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75" tabRatio="855" firstSheet="1" activeTab="1"/>
  </bookViews>
  <sheets>
    <sheet name="(m1)_(m2)_(m3)" sheetId="1" state="hidden" r:id="rId1"/>
    <sheet name="1、收支预算总表（收支平衡）" sheetId="2" r:id="rId2"/>
    <sheet name="2、支出预算分类汇总表(按科目)" sheetId="3" r:id="rId3"/>
    <sheet name="3、一般公共预算拔款（经费拨款）支出预算表(按科目)" sheetId="4" r:id="rId4"/>
    <sheet name="4、纳入预算政府基金收支表11" sheetId="5" r:id="rId5"/>
    <sheet name="5、“三公”经费预算统计表" sheetId="6" r:id="rId6"/>
    <sheet name="Sheet1" sheetId="7" r:id="rId7"/>
  </sheets>
  <definedNames/>
  <calcPr fullCalcOnLoad="1"/>
</workbook>
</file>

<file path=xl/sharedStrings.xml><?xml version="1.0" encoding="utf-8"?>
<sst xmlns="http://schemas.openxmlformats.org/spreadsheetml/2006/main" count="715" uniqueCount="431">
  <si>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</si>
  <si>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</si>
  <si>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</si>
  <si>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</si>
  <si>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</si>
  <si>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</si>
  <si>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</si>
  <si>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</si>
  <si>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</si>
  <si>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</si>
  <si>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</si>
  <si>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</si>
  <si>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</si>
  <si>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</si>
  <si>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</si>
  <si>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</si>
  <si>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</si>
  <si>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</si>
  <si>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</si>
  <si>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</si>
  <si>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</si>
  <si>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</si>
  <si>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</si>
  <si>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</si>
  <si>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</si>
  <si>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</si>
  <si>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</si>
  <si>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</si>
  <si>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</si>
  <si>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</si>
  <si>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</si>
  <si>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</si>
  <si>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</si>
  <si>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</si>
  <si>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</si>
  <si>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</si>
  <si>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</si>
  <si>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</si>
  <si>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</si>
  <si>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</si>
  <si>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</si>
  <si>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</si>
  <si>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</si>
  <si>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</si>
  <si>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</si>
  <si>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</si>
  <si>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</si>
  <si>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</si>
  <si>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</si>
  <si>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</si>
  <si>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</si>
  <si>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</si>
  <si>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</si>
  <si>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</si>
  <si>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</si>
  <si>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</si>
  <si>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</si>
  <si>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</si>
  <si>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</si>
  <si>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</si>
  <si>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</si>
  <si>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</si>
  <si>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</si>
  <si>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</si>
  <si>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</si>
  <si>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</si>
  <si>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</si>
  <si>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</si>
  <si>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</si>
  <si>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</si>
  <si>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</si>
  <si>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</si>
  <si>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</si>
  <si>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</si>
  <si>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</si>
  <si>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</si>
  <si>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</si>
  <si>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</si>
  <si>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</si>
  <si>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</si>
  <si>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</si>
  <si>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</si>
  <si>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</si>
  <si>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</si>
  <si>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</si>
  <si>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</si>
  <si>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</si>
  <si>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</si>
  <si>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</si>
  <si>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</si>
  <si>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</si>
  <si>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</si>
  <si>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</si>
  <si>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</si>
  <si>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</si>
  <si>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</si>
  <si>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</si>
  <si>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</si>
  <si>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</si>
  <si>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</si>
  <si>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</si>
  <si>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</si>
  <si>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</si>
  <si>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</si>
  <si>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</si>
  <si>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</si>
  <si>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</si>
  <si>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</si>
  <si>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</si>
  <si>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</si>
  <si>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</si>
  <si>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</si>
  <si>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</si>
  <si>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</si>
  <si>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</si>
  <si>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</si>
  <si>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</si>
  <si>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</si>
  <si>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</si>
  <si>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</si>
  <si>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</si>
  <si>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</si>
  <si>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</si>
  <si>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</si>
  <si>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</si>
  <si>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</si>
  <si>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</si>
  <si>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</si>
  <si>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</si>
  <si>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</si>
  <si>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</si>
  <si>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</si>
  <si>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</si>
  <si>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</si>
  <si>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</si>
  <si>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</si>
  <si>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</si>
  <si>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</si>
  <si>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</si>
  <si>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</si>
  <si>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</si>
  <si>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</si>
  <si>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</si>
  <si>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</si>
  <si>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</si>
  <si>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</si>
  <si>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</si>
  <si>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</si>
  <si>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</si>
  <si>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</si>
  <si>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</si>
  <si>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</si>
  <si>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</si>
  <si>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</si>
  <si>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</si>
  <si>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</si>
  <si>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</si>
  <si>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</si>
  <si>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</si>
  <si>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</si>
  <si>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</si>
  <si>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</si>
  <si>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</si>
  <si>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</si>
  <si>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</si>
  <si>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</si>
  <si>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</si>
  <si>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</si>
  <si>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</si>
  <si>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</si>
  <si>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</si>
  <si>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</si>
  <si>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</si>
  <si>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</si>
  <si>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</si>
  <si>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</si>
  <si>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</si>
  <si>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</si>
  <si>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</si>
  <si>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</si>
  <si>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</si>
  <si>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</si>
  <si>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</si>
  <si>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</si>
  <si>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</si>
  <si>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</si>
  <si>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</si>
  <si>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</si>
  <si>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</si>
  <si>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</si>
  <si>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</si>
  <si>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</si>
  <si>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</si>
  <si>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</si>
  <si>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</si>
  <si>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</si>
  <si>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</si>
  <si>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</si>
  <si>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</si>
  <si>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</si>
  <si>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</si>
  <si>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</si>
  <si>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</si>
  <si>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</si>
  <si>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</si>
  <si>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</si>
  <si>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附表1.</t>
  </si>
  <si>
    <t>收 支 预 算 总 表</t>
  </si>
  <si>
    <t>部门名称：开封市顺河回族区卫生和计划生育委员会</t>
  </si>
  <si>
    <t>单位：万元</t>
  </si>
  <si>
    <t>项目</t>
  </si>
  <si>
    <t>收入</t>
  </si>
  <si>
    <t>支出</t>
  </si>
  <si>
    <t>总计</t>
  </si>
  <si>
    <t>一、工资福利支出</t>
  </si>
  <si>
    <t>二、对个人和家庭的补助</t>
  </si>
  <si>
    <t>三、商品和服务支出</t>
  </si>
  <si>
    <t>四、专项支出</t>
  </si>
  <si>
    <t>五、其他各项支出</t>
  </si>
  <si>
    <t>小计</t>
  </si>
  <si>
    <t>编内在职人员支出</t>
  </si>
  <si>
    <t>社会保障缴费</t>
  </si>
  <si>
    <t>超编人员支出</t>
  </si>
  <si>
    <t>离退休经费</t>
  </si>
  <si>
    <t>生活补助</t>
  </si>
  <si>
    <t>住房公积金</t>
  </si>
  <si>
    <t>助学金</t>
  </si>
  <si>
    <t>其他对个人和家庭的补助支出</t>
  </si>
  <si>
    <t>上缴上级支出</t>
  </si>
  <si>
    <t>对附属单位补助支出</t>
  </si>
  <si>
    <t>事业单位经营支出</t>
  </si>
  <si>
    <t>其他支出</t>
  </si>
  <si>
    <t>一、一般公共预算拨款</t>
  </si>
  <si>
    <t xml:space="preserve">    经费拨款</t>
  </si>
  <si>
    <t xml:space="preserve">    缴入国库的行政事业性收费安排的拨款</t>
  </si>
  <si>
    <t xml:space="preserve">    罚没收入</t>
  </si>
  <si>
    <t xml:space="preserve">    专项收入</t>
  </si>
  <si>
    <t xml:space="preserve">    国有资本经营收入</t>
  </si>
  <si>
    <t xml:space="preserve">    国有资源（资产）有偿使用收入</t>
  </si>
  <si>
    <t>二、财政专户管理资金</t>
  </si>
  <si>
    <t>三、政府性基金拨款</t>
  </si>
  <si>
    <t>四、其他各项收入</t>
  </si>
  <si>
    <t xml:space="preserve">    上级补助收入</t>
  </si>
  <si>
    <t xml:space="preserve">    附属单位上缴收入</t>
  </si>
  <si>
    <t xml:space="preserve">    事业单位经营收入</t>
  </si>
  <si>
    <t xml:space="preserve">    其他收入</t>
  </si>
  <si>
    <t>五、上年结转、结余</t>
  </si>
  <si>
    <t xml:space="preserve">    一般公共预算拨款结转、结余</t>
  </si>
  <si>
    <t xml:space="preserve">    财政专户结转、结余</t>
  </si>
  <si>
    <t xml:space="preserve">    政府性基金结转、结余</t>
  </si>
  <si>
    <t xml:space="preserve">    其他结转、结余</t>
  </si>
  <si>
    <t>附表2.</t>
  </si>
  <si>
    <t>支出预算分类汇总表（按科目）</t>
  </si>
  <si>
    <t>科目编码</t>
  </si>
  <si>
    <t>科目名称</t>
  </si>
  <si>
    <t>一般公共预算拨款</t>
  </si>
  <si>
    <t>财政专户管理资金</t>
  </si>
  <si>
    <t>政府性基金拨款</t>
  </si>
  <si>
    <t>其他各项收入</t>
  </si>
  <si>
    <t>上年结转、结余</t>
  </si>
  <si>
    <t>类</t>
  </si>
  <si>
    <t>款</t>
  </si>
  <si>
    <t>项</t>
  </si>
  <si>
    <t>小 计</t>
  </si>
  <si>
    <t>经费拨款</t>
  </si>
  <si>
    <t>缴入国库的行政事业性收费安排的拨款</t>
  </si>
  <si>
    <t>罚没收入安排的拨款</t>
  </si>
  <si>
    <t>专项收入</t>
  </si>
  <si>
    <t>国有资本经营收入</t>
  </si>
  <si>
    <t>国有资源（资产）有偿使用收入</t>
  </si>
  <si>
    <t>一般公共预算拨款结转、结余</t>
  </si>
  <si>
    <t>财政专户结转、结余</t>
  </si>
  <si>
    <t>政府性基金结转、结余</t>
  </si>
  <si>
    <t>其他结转、结余</t>
  </si>
  <si>
    <t>**</t>
  </si>
  <si>
    <t>合计</t>
  </si>
  <si>
    <t>开封市顺河回族区卫生和计划生育委员会</t>
  </si>
  <si>
    <t>210</t>
  </si>
  <si>
    <t>04</t>
  </si>
  <si>
    <t>08</t>
  </si>
  <si>
    <t xml:space="preserve">  基本公共卫生服务</t>
  </si>
  <si>
    <t>07</t>
  </si>
  <si>
    <t>99</t>
  </si>
  <si>
    <t xml:space="preserve">  其他计划生育事务支出</t>
  </si>
  <si>
    <t>10</t>
  </si>
  <si>
    <t xml:space="preserve">  突发公共卫生事件应急处理</t>
  </si>
  <si>
    <t>09</t>
  </si>
  <si>
    <t xml:space="preserve">  重大公共卫生专项</t>
  </si>
  <si>
    <t>06</t>
  </si>
  <si>
    <t>01</t>
  </si>
  <si>
    <t xml:space="preserve">  中医（民族医）药专项</t>
  </si>
  <si>
    <t>03</t>
  </si>
  <si>
    <t xml:space="preserve">  其他基层医疗卫生机构支出</t>
  </si>
  <si>
    <t xml:space="preserve">  其他医疗卫生与计划生育支出</t>
  </si>
  <si>
    <t xml:space="preserve">  行政运行</t>
  </si>
  <si>
    <t>17</t>
  </si>
  <si>
    <t xml:space="preserve">  计划生育服务</t>
  </si>
  <si>
    <t xml:space="preserve">  其他公共卫生支出</t>
  </si>
  <si>
    <t>开封市顺河回族区农孕妇专项资金</t>
  </si>
  <si>
    <t>开封市顺河回族区卫生监督所</t>
  </si>
  <si>
    <t>02</t>
  </si>
  <si>
    <t xml:space="preserve">  卫生监督机构</t>
  </si>
  <si>
    <t>开封市顺河回族区新农合办公经费</t>
  </si>
  <si>
    <t>05</t>
  </si>
  <si>
    <t xml:space="preserve">  新型农村合作医疗</t>
  </si>
  <si>
    <t>苹果园社区卫生服务中心</t>
  </si>
  <si>
    <t xml:space="preserve">  城市社区卫生机构</t>
  </si>
  <si>
    <t>清平社区卫生服务中心</t>
  </si>
  <si>
    <t>铁塔社区卫生服务中心</t>
  </si>
  <si>
    <t>东郊乡卫生院</t>
  </si>
  <si>
    <t xml:space="preserve">  乡镇卫生院</t>
  </si>
  <si>
    <t>土柏岗乡卫生院</t>
  </si>
  <si>
    <t>开封市顺河回族区卫生防疫站</t>
  </si>
  <si>
    <t>221</t>
  </si>
  <si>
    <t xml:space="preserve">  住房公积金</t>
  </si>
  <si>
    <t xml:space="preserve">  疾病预防控制机构</t>
  </si>
  <si>
    <t>开封市回族医院</t>
  </si>
  <si>
    <t xml:space="preserve">  综合医院</t>
  </si>
  <si>
    <t>附表3.</t>
  </si>
  <si>
    <t>一般公共预算拨款（经费拨款）支出预算表（按科目）</t>
  </si>
  <si>
    <t>工资福利支出</t>
  </si>
  <si>
    <t>对个人和家庭的补助支出</t>
  </si>
  <si>
    <t>商品和服务支出</t>
  </si>
  <si>
    <t>项目支出</t>
  </si>
  <si>
    <t>其他对个人和家庭补助支出</t>
  </si>
  <si>
    <t>基本工资</t>
  </si>
  <si>
    <t>保留福补</t>
  </si>
  <si>
    <t>津贴补贴</t>
  </si>
  <si>
    <t>文明奖</t>
  </si>
  <si>
    <t>奖金</t>
  </si>
  <si>
    <t>其他工资福利支出</t>
  </si>
  <si>
    <t>养老保险</t>
  </si>
  <si>
    <t>失业保险</t>
  </si>
  <si>
    <t>生育保险</t>
  </si>
  <si>
    <t>医疗保险</t>
  </si>
  <si>
    <t>个人部分</t>
  </si>
  <si>
    <t>公用部分</t>
  </si>
  <si>
    <t>遗属补助</t>
  </si>
  <si>
    <t>犯人及戒毒经费</t>
  </si>
  <si>
    <t>独生子女费</t>
  </si>
  <si>
    <t>基本离退休费</t>
  </si>
  <si>
    <t>护理费</t>
  </si>
  <si>
    <t>5</t>
  </si>
  <si>
    <t>6</t>
  </si>
  <si>
    <t>7</t>
  </si>
  <si>
    <t>8</t>
  </si>
  <si>
    <t>9</t>
  </si>
  <si>
    <t>11</t>
  </si>
  <si>
    <t>12</t>
  </si>
  <si>
    <t>13</t>
  </si>
  <si>
    <t>14</t>
  </si>
  <si>
    <t>16</t>
  </si>
  <si>
    <t>18</t>
  </si>
  <si>
    <t>19</t>
  </si>
  <si>
    <t>20</t>
  </si>
  <si>
    <t>21</t>
  </si>
  <si>
    <t>22</t>
  </si>
  <si>
    <t>23</t>
  </si>
  <si>
    <t>24</t>
  </si>
  <si>
    <t>25</t>
  </si>
  <si>
    <t>26</t>
  </si>
  <si>
    <t>27</t>
  </si>
  <si>
    <t>28</t>
  </si>
  <si>
    <t>29</t>
  </si>
  <si>
    <t>30</t>
  </si>
  <si>
    <t>31</t>
  </si>
  <si>
    <t>32</t>
  </si>
  <si>
    <t>医疗卫生与计划生育支出</t>
  </si>
  <si>
    <t xml:space="preserve">  医疗卫生与计划生育管理事务</t>
  </si>
  <si>
    <t xml:space="preserve">    行政运行</t>
  </si>
  <si>
    <t xml:space="preserve">  210</t>
  </si>
  <si>
    <t xml:space="preserve">  01</t>
  </si>
  <si>
    <t xml:space="preserve">  开封市顺河回族区爱国卫生委员会</t>
  </si>
  <si>
    <t xml:space="preserve">  公立医院</t>
  </si>
  <si>
    <t xml:space="preserve">    综合医院</t>
  </si>
  <si>
    <t xml:space="preserve">  02</t>
  </si>
  <si>
    <t xml:space="preserve">      开封市回族医院</t>
  </si>
  <si>
    <t xml:space="preserve">  基层医疗卫生机构</t>
  </si>
  <si>
    <t xml:space="preserve">    城市社区卫生机构</t>
  </si>
  <si>
    <t xml:space="preserve">  03</t>
  </si>
  <si>
    <t xml:space="preserve">      苹果园社区卫生服务中心</t>
  </si>
  <si>
    <t xml:space="preserve">      清平社区卫生服务中心</t>
  </si>
  <si>
    <t xml:space="preserve">    乡镇卫生院</t>
  </si>
  <si>
    <t xml:space="preserve">      东郊乡卫生院</t>
  </si>
  <si>
    <t xml:space="preserve">      土柏岗乡卫生院</t>
  </si>
  <si>
    <t xml:space="preserve">    其他基层医疗卫生机构支出</t>
  </si>
  <si>
    <t xml:space="preserve">  99</t>
  </si>
  <si>
    <t xml:space="preserve">  开封市顺河回族区卫生和计划生育委员会</t>
  </si>
  <si>
    <t xml:space="preserve">  公共卫生</t>
  </si>
  <si>
    <t xml:space="preserve">    疾病预防控制机构</t>
  </si>
  <si>
    <t xml:space="preserve">  04</t>
  </si>
  <si>
    <t xml:space="preserve">      开封市顺河回族区卫生防疫站</t>
  </si>
  <si>
    <t xml:space="preserve">    卫生监督机构</t>
  </si>
  <si>
    <t xml:space="preserve">      开封市顺河回族区卫生监督所</t>
  </si>
  <si>
    <t xml:space="preserve">    基本公共卫生服务</t>
  </si>
  <si>
    <t xml:space="preserve">  08</t>
  </si>
  <si>
    <t xml:space="preserve"> 开封市顺河回族区卫生和计划生育委员会</t>
  </si>
  <si>
    <t xml:space="preserve">    重大公共卫生专项</t>
  </si>
  <si>
    <t xml:space="preserve">  09</t>
  </si>
  <si>
    <t xml:space="preserve">    突发公共卫生事件应急处理</t>
  </si>
  <si>
    <t xml:space="preserve">  10</t>
  </si>
  <si>
    <t xml:space="preserve">  医疗保障</t>
  </si>
  <si>
    <t xml:space="preserve">    新型农村合作医疗</t>
  </si>
  <si>
    <t xml:space="preserve">  05</t>
  </si>
  <si>
    <t xml:space="preserve">  06</t>
  </si>
  <si>
    <t xml:space="preserve">      开封市顺河回族区新农合办公经费</t>
  </si>
  <si>
    <t xml:space="preserve">  中医药</t>
  </si>
  <si>
    <t xml:space="preserve">    中医（民族医）药专项</t>
  </si>
  <si>
    <t xml:space="preserve">  计划生育事务</t>
  </si>
  <si>
    <t xml:space="preserve">    计划生育服务</t>
  </si>
  <si>
    <t xml:space="preserve">  07</t>
  </si>
  <si>
    <t xml:space="preserve">  17</t>
  </si>
  <si>
    <t xml:space="preserve">    其他计划生育事务支出</t>
  </si>
  <si>
    <t xml:space="preserve">    其他医疗卫生与计划生育支出</t>
  </si>
  <si>
    <t>住房保障支出</t>
  </si>
  <si>
    <t xml:space="preserve">  住房改革支出</t>
  </si>
  <si>
    <t xml:space="preserve">    住房公积金</t>
  </si>
  <si>
    <t xml:space="preserve">  221</t>
  </si>
  <si>
    <t>附表4.</t>
  </si>
  <si>
    <t>政府性基金收支预算表</t>
  </si>
  <si>
    <t>其他各项支出</t>
  </si>
  <si>
    <t>15</t>
  </si>
  <si>
    <t>附表5.</t>
  </si>
  <si>
    <t>2016年“三公”经费预算统计表</t>
  </si>
  <si>
    <t>“三公”经费预算数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</si>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</sst>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_ "/>
    <numFmt numFmtId="181" formatCode="00"/>
    <numFmt numFmtId="182" formatCode="0000"/>
    <numFmt numFmtId="183" formatCode=";;"/>
    <numFmt numFmtId="184" formatCode="#,##0.0000"/>
    <numFmt numFmtId="185" formatCode="* #,##0.00;* \-#,##0.00;* &quot;&quot;??;@"/>
  </numFmts>
  <fonts count="52">
    <font>
      <sz val="12"/>
      <name val="宋体"/>
      <family val="0"/>
    </font>
    <font>
      <b/>
      <sz val="9"/>
      <name val="宋体"/>
      <family val="0"/>
    </font>
    <font>
      <b/>
      <sz val="20"/>
      <name val="宋体"/>
      <family val="0"/>
    </font>
    <font>
      <sz val="11"/>
      <name val="宋体"/>
      <family val="0"/>
    </font>
    <font>
      <b/>
      <sz val="12"/>
      <name val="宋体"/>
      <family val="0"/>
    </font>
    <font>
      <sz val="9"/>
      <name val="宋体"/>
      <family val="0"/>
    </font>
    <font>
      <b/>
      <sz val="22"/>
      <name val="宋体"/>
      <family val="0"/>
    </font>
    <font>
      <sz val="22"/>
      <name val="宋体"/>
      <family val="0"/>
    </font>
    <font>
      <sz val="12"/>
      <name val="仿宋_GB2312"/>
      <family val="3"/>
    </font>
    <font>
      <b/>
      <sz val="36"/>
      <name val="宋体"/>
      <family val="0"/>
    </font>
    <font>
      <sz val="10"/>
      <name val="宋体"/>
      <family val="0"/>
    </font>
    <font>
      <b/>
      <sz val="10"/>
      <name val="宋体"/>
      <family val="0"/>
    </font>
    <font>
      <sz val="9"/>
      <name val="仿宋_GB2312"/>
      <family val="3"/>
    </font>
    <font>
      <sz val="12"/>
      <name val="Times New Roman"/>
      <family val="1"/>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u val="single"/>
      <sz val="9"/>
      <color indexed="36"/>
      <name val="宋体"/>
      <family val="0"/>
    </font>
    <font>
      <b/>
      <sz val="15"/>
      <color indexed="54"/>
      <name val="宋体"/>
      <family val="0"/>
    </font>
    <font>
      <b/>
      <sz val="11"/>
      <color indexed="8"/>
      <name val="宋体"/>
      <family val="0"/>
    </font>
    <font>
      <sz val="12"/>
      <color indexed="8"/>
      <name val="宋体"/>
      <family val="0"/>
    </font>
    <font>
      <sz val="11"/>
      <color indexed="6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9"/>
      <name val="宋体"/>
      <family val="0"/>
    </font>
    <font>
      <b/>
      <sz val="11"/>
      <color indexed="53"/>
      <name val="宋体"/>
      <family val="0"/>
    </font>
    <font>
      <u val="single"/>
      <sz val="9"/>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5"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5" fillId="0" borderId="0">
      <alignment/>
      <protection/>
    </xf>
    <xf numFmtId="0" fontId="37" fillId="9" borderId="0" applyNumberFormat="0" applyBorder="0" applyAlignment="0" applyProtection="0"/>
    <xf numFmtId="0" fontId="39" fillId="0" borderId="4" applyNumberFormat="0" applyFill="0" applyAlignment="0" applyProtection="0"/>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0" borderId="0">
      <alignment/>
      <protection/>
    </xf>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44">
    <xf numFmtId="0" fontId="0" fillId="0" borderId="0" xfId="0" applyAlignment="1">
      <alignment vertical="center"/>
    </xf>
    <xf numFmtId="0" fontId="1" fillId="0" borderId="0" xfId="36" applyFont="1" applyAlignment="1">
      <alignment/>
      <protection/>
    </xf>
    <xf numFmtId="0" fontId="2" fillId="0" borderId="0" xfId="0" applyFont="1" applyAlignment="1">
      <alignment horizontal="center" vertical="center"/>
    </xf>
    <xf numFmtId="0" fontId="3" fillId="0" borderId="0" xfId="0" applyFont="1" applyFill="1" applyAlignment="1">
      <alignment vertical="center"/>
    </xf>
    <xf numFmtId="0" fontId="0" fillId="0" borderId="0" xfId="0" applyAlignment="1">
      <alignment horizontal="right" vertical="center"/>
    </xf>
    <xf numFmtId="0" fontId="4" fillId="0" borderId="9" xfId="0" applyFont="1" applyBorder="1" applyAlignment="1">
      <alignment horizontal="center" vertical="center"/>
    </xf>
    <xf numFmtId="0" fontId="0" fillId="0" borderId="9" xfId="0" applyBorder="1" applyAlignment="1">
      <alignment horizontal="center" vertical="center"/>
    </xf>
    <xf numFmtId="180" fontId="0" fillId="0" borderId="9" xfId="0" applyNumberFormat="1" applyFont="1" applyFill="1" applyBorder="1" applyAlignment="1">
      <alignment horizontal="right" vertical="center"/>
    </xf>
    <xf numFmtId="0" fontId="0" fillId="0" borderId="9" xfId="0" applyBorder="1" applyAlignment="1">
      <alignment vertical="center"/>
    </xf>
    <xf numFmtId="0" fontId="0" fillId="0" borderId="0" xfId="0" applyAlignment="1">
      <alignment vertical="center" wrapText="1"/>
    </xf>
    <xf numFmtId="0" fontId="5" fillId="0" borderId="0" xfId="36">
      <alignment/>
      <protection/>
    </xf>
    <xf numFmtId="0" fontId="1" fillId="0" borderId="0" xfId="36" applyFont="1" applyAlignment="1">
      <alignment horizontal="left"/>
      <protection/>
    </xf>
    <xf numFmtId="0" fontId="6" fillId="0" borderId="0" xfId="36" applyNumberFormat="1" applyFont="1" applyFill="1" applyAlignment="1" applyProtection="1">
      <alignment horizontal="centerContinuous" vertical="center"/>
      <protection/>
    </xf>
    <xf numFmtId="0" fontId="7" fillId="0" borderId="0" xfId="36" applyNumberFormat="1" applyFont="1" applyFill="1" applyAlignment="1" applyProtection="1">
      <alignment horizontal="centerContinuous" vertical="center"/>
      <protection/>
    </xf>
    <xf numFmtId="0" fontId="8" fillId="0" borderId="0" xfId="36" applyFont="1">
      <alignment/>
      <protection/>
    </xf>
    <xf numFmtId="0" fontId="5" fillId="0" borderId="9" xfId="36" applyNumberFormat="1" applyFont="1" applyFill="1" applyBorder="1" applyAlignment="1" applyProtection="1">
      <alignment horizontal="centerContinuous" vertical="center"/>
      <protection/>
    </xf>
    <xf numFmtId="0" fontId="5" fillId="0" borderId="9" xfId="36" applyNumberFormat="1" applyFont="1" applyFill="1" applyBorder="1" applyAlignment="1" applyProtection="1">
      <alignment horizontal="center" vertical="center" wrapText="1"/>
      <protection/>
    </xf>
    <xf numFmtId="0" fontId="5" fillId="0" borderId="10" xfId="36" applyNumberFormat="1" applyFont="1" applyFill="1" applyBorder="1" applyAlignment="1" applyProtection="1">
      <alignment horizontal="center" vertical="center" wrapText="1"/>
      <protection/>
    </xf>
    <xf numFmtId="0" fontId="5" fillId="0" borderId="10" xfId="36" applyNumberFormat="1" applyFont="1" applyFill="1" applyBorder="1" applyAlignment="1" applyProtection="1">
      <alignment horizontal="centerContinuous" vertical="center"/>
      <protection/>
    </xf>
    <xf numFmtId="0" fontId="5" fillId="0" borderId="11" xfId="36" applyNumberFormat="1" applyFont="1" applyFill="1" applyBorder="1" applyAlignment="1" applyProtection="1">
      <alignment horizontal="centerContinuous" vertical="center"/>
      <protection/>
    </xf>
    <xf numFmtId="0" fontId="5" fillId="0" borderId="12" xfId="36" applyNumberFormat="1" applyFont="1" applyFill="1" applyBorder="1" applyAlignment="1" applyProtection="1">
      <alignment horizontal="center" vertical="center" wrapText="1"/>
      <protection/>
    </xf>
    <xf numFmtId="0" fontId="5" fillId="0" borderId="13" xfId="36" applyNumberFormat="1" applyFont="1" applyFill="1" applyBorder="1" applyAlignment="1" applyProtection="1">
      <alignment horizontal="centerContinuous" vertical="center"/>
      <protection/>
    </xf>
    <xf numFmtId="2" fontId="5" fillId="0" borderId="14" xfId="36" applyNumberFormat="1" applyFont="1" applyFill="1" applyBorder="1" applyAlignment="1" applyProtection="1">
      <alignment horizontal="center" vertical="center" wrapText="1"/>
      <protection/>
    </xf>
    <xf numFmtId="2" fontId="5" fillId="0" borderId="9" xfId="36" applyNumberFormat="1" applyFont="1" applyFill="1" applyBorder="1" applyAlignment="1" applyProtection="1">
      <alignment horizontal="center" vertical="center" wrapText="1"/>
      <protection/>
    </xf>
    <xf numFmtId="181" fontId="5" fillId="0" borderId="9" xfId="36" applyNumberFormat="1" applyFont="1" applyFill="1" applyBorder="1" applyAlignment="1">
      <alignment horizontal="center" vertical="center"/>
      <protection/>
    </xf>
    <xf numFmtId="182" fontId="5" fillId="0" borderId="9" xfId="36" applyNumberFormat="1" applyFont="1" applyFill="1" applyBorder="1" applyAlignment="1">
      <alignment horizontal="center" vertical="center"/>
      <protection/>
    </xf>
    <xf numFmtId="0" fontId="5" fillId="0" borderId="9" xfId="36" applyFont="1" applyFill="1" applyBorder="1" applyAlignment="1">
      <alignment horizontal="center" vertical="center" wrapText="1"/>
      <protection/>
    </xf>
    <xf numFmtId="49" fontId="5" fillId="0" borderId="9" xfId="36" applyNumberFormat="1" applyFont="1" applyFill="1" applyBorder="1" applyAlignment="1">
      <alignment horizontal="center" vertical="center" wrapText="1"/>
      <protection/>
    </xf>
    <xf numFmtId="49" fontId="5" fillId="0" borderId="15" xfId="36" applyNumberFormat="1" applyFont="1" applyFill="1" applyBorder="1" applyAlignment="1">
      <alignment horizontal="center" vertical="center" wrapText="1"/>
      <protection/>
    </xf>
    <xf numFmtId="49" fontId="5" fillId="0" borderId="9" xfId="36" applyNumberFormat="1" applyFont="1" applyFill="1" applyBorder="1" applyAlignment="1" applyProtection="1">
      <alignment vertical="center"/>
      <protection/>
    </xf>
    <xf numFmtId="183" fontId="5" fillId="0" borderId="9" xfId="36" applyNumberFormat="1" applyFont="1" applyFill="1" applyBorder="1" applyAlignment="1" applyProtection="1">
      <alignment horizontal="center" vertical="center"/>
      <protection/>
    </xf>
    <xf numFmtId="3" fontId="5" fillId="0" borderId="9" xfId="36" applyNumberFormat="1" applyFont="1" applyFill="1" applyBorder="1" applyAlignment="1" applyProtection="1">
      <alignment horizontal="right" vertical="center"/>
      <protection/>
    </xf>
    <xf numFmtId="0" fontId="8" fillId="0" borderId="9" xfId="36" applyFont="1" applyFill="1" applyBorder="1">
      <alignment/>
      <protection/>
    </xf>
    <xf numFmtId="0" fontId="8" fillId="0" borderId="9" xfId="36" applyFont="1" applyBorder="1">
      <alignment/>
      <protection/>
    </xf>
    <xf numFmtId="0" fontId="5" fillId="0" borderId="9" xfId="36" applyBorder="1">
      <alignment/>
      <protection/>
    </xf>
    <xf numFmtId="0" fontId="5" fillId="0" borderId="16" xfId="36" applyNumberFormat="1" applyFont="1" applyFill="1" applyBorder="1" applyAlignment="1" applyProtection="1">
      <alignment horizontal="centerContinuous" vertical="center"/>
      <protection/>
    </xf>
    <xf numFmtId="0" fontId="5" fillId="0" borderId="17" xfId="36" applyNumberFormat="1" applyFont="1" applyFill="1" applyBorder="1" applyAlignment="1" applyProtection="1">
      <alignment horizontal="center" vertical="center" wrapText="1"/>
      <protection/>
    </xf>
    <xf numFmtId="0" fontId="5" fillId="0" borderId="14" xfId="36" applyNumberFormat="1" applyFont="1" applyFill="1" applyBorder="1" applyAlignment="1" applyProtection="1">
      <alignment horizontal="center" vertical="center" wrapText="1"/>
      <protection/>
    </xf>
    <xf numFmtId="0" fontId="5" fillId="0" borderId="9" xfId="36" applyNumberFormat="1" applyFill="1" applyBorder="1" applyAlignment="1" applyProtection="1">
      <alignment horizontal="center" vertical="center" wrapText="1"/>
      <protection/>
    </xf>
    <xf numFmtId="184" fontId="5" fillId="0" borderId="9" xfId="36" applyNumberFormat="1" applyFont="1" applyFill="1" applyBorder="1" applyAlignment="1" applyProtection="1">
      <alignment horizontal="right" vertical="center"/>
      <protection/>
    </xf>
    <xf numFmtId="0" fontId="5" fillId="0" borderId="16" xfId="36" applyNumberFormat="1" applyFont="1" applyFill="1" applyBorder="1" applyAlignment="1" applyProtection="1">
      <alignment horizontal="center" vertical="center" wrapText="1"/>
      <protection/>
    </xf>
    <xf numFmtId="3" fontId="5" fillId="0" borderId="9" xfId="36" applyNumberFormat="1" applyFont="1" applyFill="1" applyBorder="1" applyAlignment="1" applyProtection="1">
      <alignment vertical="center"/>
      <protection/>
    </xf>
    <xf numFmtId="0" fontId="5" fillId="0" borderId="18" xfId="36" applyFont="1" applyBorder="1" applyAlignment="1">
      <alignment horizontal="right"/>
      <protection/>
    </xf>
    <xf numFmtId="0" fontId="9" fillId="0" borderId="0" xfId="36" applyFont="1" applyFill="1">
      <alignment/>
      <protection/>
    </xf>
    <xf numFmtId="0" fontId="10" fillId="0" borderId="0" xfId="36" applyFont="1">
      <alignment/>
      <protection/>
    </xf>
    <xf numFmtId="0" fontId="5" fillId="0" borderId="0" xfId="36" applyAlignment="1">
      <alignment horizontal="left"/>
      <protection/>
    </xf>
    <xf numFmtId="0" fontId="5" fillId="0" borderId="0" xfId="36" applyFont="1">
      <alignment/>
      <protection/>
    </xf>
    <xf numFmtId="185" fontId="2" fillId="0" borderId="0" xfId="36" applyNumberFormat="1" applyFont="1" applyFill="1" applyAlignment="1" applyProtection="1">
      <alignment horizontal="center" vertical="center"/>
      <protection/>
    </xf>
    <xf numFmtId="182" fontId="5" fillId="0" borderId="0" xfId="36" applyNumberFormat="1" applyFont="1" applyFill="1" applyAlignment="1">
      <alignment horizontal="center" vertical="center"/>
      <protection/>
    </xf>
    <xf numFmtId="0" fontId="5" fillId="0" borderId="0" xfId="36" applyFont="1" applyFill="1" applyAlignment="1">
      <alignment horizontal="left" vertical="center"/>
      <protection/>
    </xf>
    <xf numFmtId="185" fontId="5" fillId="0" borderId="0" xfId="36" applyNumberFormat="1" applyFont="1" applyFill="1" applyAlignment="1">
      <alignment vertical="center"/>
      <protection/>
    </xf>
    <xf numFmtId="0" fontId="5" fillId="0" borderId="10" xfId="36" applyNumberFormat="1" applyFont="1" applyFill="1" applyBorder="1" applyAlignment="1" applyProtection="1">
      <alignment horizontal="left" vertical="center" wrapText="1"/>
      <protection/>
    </xf>
    <xf numFmtId="181" fontId="5" fillId="0" borderId="15" xfId="36" applyNumberFormat="1" applyFont="1" applyFill="1" applyBorder="1" applyAlignment="1">
      <alignment horizontal="center" vertical="center"/>
      <protection/>
    </xf>
    <xf numFmtId="182" fontId="5" fillId="0" borderId="15" xfId="36" applyNumberFormat="1" applyFont="1" applyFill="1" applyBorder="1" applyAlignment="1">
      <alignment horizontal="center" vertical="center"/>
      <protection/>
    </xf>
    <xf numFmtId="0" fontId="5" fillId="0" borderId="9" xfId="36" applyFont="1" applyFill="1" applyBorder="1" applyAlignment="1">
      <alignment horizontal="left" vertical="center" wrapText="1"/>
      <protection/>
    </xf>
    <xf numFmtId="49" fontId="5" fillId="0" borderId="9" xfId="36" applyNumberFormat="1" applyFont="1" applyFill="1" applyBorder="1" applyAlignment="1" applyProtection="1">
      <alignment horizontal="center" vertical="center"/>
      <protection/>
    </xf>
    <xf numFmtId="49" fontId="5" fillId="0" borderId="9" xfId="36" applyNumberFormat="1" applyFont="1" applyFill="1" applyBorder="1" applyAlignment="1" applyProtection="1">
      <alignment horizontal="left" vertical="center"/>
      <protection/>
    </xf>
    <xf numFmtId="3" fontId="5" fillId="0" borderId="10" xfId="0" applyNumberFormat="1" applyFont="1" applyFill="1" applyBorder="1" applyAlignment="1" applyProtection="1">
      <alignment horizontal="right" vertical="center"/>
      <protection/>
    </xf>
    <xf numFmtId="49" fontId="10" fillId="0" borderId="9"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left" vertical="center" wrapText="1"/>
      <protection/>
    </xf>
    <xf numFmtId="3" fontId="10" fillId="0" borderId="9" xfId="0" applyNumberFormat="1" applyFont="1" applyFill="1" applyBorder="1" applyAlignment="1" applyProtection="1">
      <alignment horizontal="right" vertical="center"/>
      <protection/>
    </xf>
    <xf numFmtId="0" fontId="5" fillId="0" borderId="9" xfId="36" applyFont="1" applyBorder="1">
      <alignment/>
      <protection/>
    </xf>
    <xf numFmtId="49" fontId="10" fillId="0" borderId="12" xfId="0" applyNumberFormat="1" applyFont="1" applyFill="1" applyBorder="1" applyAlignment="1" applyProtection="1">
      <alignment horizontal="center" vertical="center"/>
      <protection/>
    </xf>
    <xf numFmtId="49" fontId="10" fillId="0" borderId="12" xfId="0" applyNumberFormat="1" applyFont="1" applyFill="1" applyBorder="1" applyAlignment="1" applyProtection="1">
      <alignment horizontal="left" vertical="center" wrapText="1"/>
      <protection/>
    </xf>
    <xf numFmtId="3" fontId="10" fillId="0" borderId="14" xfId="0" applyNumberFormat="1" applyFont="1" applyFill="1" applyBorder="1" applyAlignment="1" applyProtection="1">
      <alignment horizontal="right" vertical="center"/>
      <protection/>
    </xf>
    <xf numFmtId="0" fontId="10" fillId="0" borderId="0" xfId="36" applyFont="1" applyAlignment="1">
      <alignment horizontal="left"/>
      <protection/>
    </xf>
    <xf numFmtId="0" fontId="5" fillId="0" borderId="0" xfId="36" applyFont="1" applyFill="1" applyAlignment="1">
      <alignment vertical="center"/>
      <protection/>
    </xf>
    <xf numFmtId="3" fontId="5" fillId="0" borderId="13" xfId="0" applyNumberFormat="1" applyFont="1" applyFill="1" applyBorder="1" applyAlignment="1" applyProtection="1">
      <alignment horizontal="right" vertical="center"/>
      <protection/>
    </xf>
    <xf numFmtId="3" fontId="5" fillId="0" borderId="9" xfId="0" applyNumberFormat="1" applyFont="1" applyFill="1" applyBorder="1" applyAlignment="1" applyProtection="1">
      <alignment horizontal="right" vertical="center"/>
      <protection/>
    </xf>
    <xf numFmtId="0" fontId="5" fillId="0" borderId="0" xfId="36" applyFont="1" applyAlignment="1">
      <alignment horizontal="right"/>
      <protection/>
    </xf>
    <xf numFmtId="0" fontId="5" fillId="0" borderId="9" xfId="36" applyFont="1" applyBorder="1" applyAlignment="1">
      <alignment horizontal="center" vertical="center" wrapText="1"/>
      <protection/>
    </xf>
    <xf numFmtId="0" fontId="5" fillId="0" borderId="0" xfId="36" applyFont="1" applyFill="1">
      <alignment/>
      <protection/>
    </xf>
    <xf numFmtId="0" fontId="2" fillId="0" borderId="0" xfId="36" applyFont="1">
      <alignment/>
      <protection/>
    </xf>
    <xf numFmtId="181" fontId="11" fillId="0" borderId="0" xfId="36" applyNumberFormat="1" applyFont="1" applyFill="1" applyAlignment="1" applyProtection="1">
      <alignment horizontal="left" vertical="center"/>
      <protection/>
    </xf>
    <xf numFmtId="0" fontId="5" fillId="0" borderId="0" xfId="36" applyNumberFormat="1" applyFont="1" applyFill="1" applyAlignment="1" applyProtection="1">
      <alignment horizontal="left" vertical="center"/>
      <protection/>
    </xf>
    <xf numFmtId="180" fontId="5" fillId="0" borderId="0" xfId="36" applyNumberFormat="1" applyFont="1" applyFill="1" applyAlignment="1" applyProtection="1">
      <alignment horizontal="right" vertical="center"/>
      <protection/>
    </xf>
    <xf numFmtId="181" fontId="2" fillId="0" borderId="0" xfId="36" applyNumberFormat="1" applyFont="1" applyFill="1" applyAlignment="1" applyProtection="1">
      <alignment horizontal="centerContinuous" vertical="center"/>
      <protection/>
    </xf>
    <xf numFmtId="181" fontId="1" fillId="0" borderId="0" xfId="36" applyNumberFormat="1" applyFont="1" applyFill="1" applyAlignment="1" applyProtection="1">
      <alignment horizontal="centerContinuous" vertical="center"/>
      <protection/>
    </xf>
    <xf numFmtId="0" fontId="5" fillId="0" borderId="0" xfId="36" applyNumberFormat="1" applyFont="1" applyFill="1" applyAlignment="1">
      <alignment horizontal="left" vertical="center"/>
      <protection/>
    </xf>
    <xf numFmtId="182" fontId="5" fillId="0" borderId="9" xfId="36" applyNumberFormat="1" applyFont="1" applyFill="1" applyBorder="1" applyAlignment="1" applyProtection="1">
      <alignment horizontal="center" vertical="center"/>
      <protection/>
    </xf>
    <xf numFmtId="180" fontId="5" fillId="0" borderId="9" xfId="36" applyNumberFormat="1" applyFont="1" applyFill="1" applyBorder="1" applyAlignment="1" applyProtection="1">
      <alignment horizontal="center" vertical="center"/>
      <protection/>
    </xf>
    <xf numFmtId="181" fontId="5" fillId="0" borderId="9" xfId="36" applyNumberFormat="1" applyFont="1" applyFill="1" applyBorder="1" applyAlignment="1" applyProtection="1">
      <alignment horizontal="center" vertical="center"/>
      <protection/>
    </xf>
    <xf numFmtId="0" fontId="5" fillId="0" borderId="9" xfId="36" applyNumberFormat="1" applyFont="1" applyFill="1" applyBorder="1" applyAlignment="1" applyProtection="1">
      <alignment horizontal="center" vertical="center"/>
      <protection/>
    </xf>
    <xf numFmtId="3" fontId="5" fillId="0" borderId="9" xfId="36"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protection/>
    </xf>
    <xf numFmtId="183" fontId="5" fillId="0" borderId="10" xfId="0" applyNumberFormat="1" applyFont="1" applyFill="1" applyBorder="1" applyAlignment="1" applyProtection="1">
      <alignment vertical="center"/>
      <protection/>
    </xf>
    <xf numFmtId="183" fontId="5" fillId="0" borderId="9" xfId="0" applyNumberFormat="1" applyFont="1" applyFill="1" applyBorder="1" applyAlignment="1" applyProtection="1">
      <alignment vertical="center"/>
      <protection/>
    </xf>
    <xf numFmtId="0" fontId="5" fillId="0" borderId="0" xfId="36" applyNumberFormat="1" applyFont="1" applyFill="1" applyAlignment="1" applyProtection="1">
      <alignment vertical="center"/>
      <protection/>
    </xf>
    <xf numFmtId="3" fontId="5" fillId="0" borderId="15" xfId="36" applyNumberFormat="1" applyFill="1" applyBorder="1" applyAlignment="1" applyProtection="1">
      <alignment horizontal="center" vertical="center" wrapText="1"/>
      <protection/>
    </xf>
    <xf numFmtId="3" fontId="5" fillId="0" borderId="19" xfId="36" applyNumberFormat="1" applyFill="1" applyBorder="1" applyAlignment="1" applyProtection="1">
      <alignment horizontal="center" vertical="center" wrapText="1"/>
      <protection/>
    </xf>
    <xf numFmtId="3" fontId="5" fillId="0" borderId="14" xfId="36" applyNumberFormat="1" applyFill="1" applyBorder="1" applyAlignment="1" applyProtection="1">
      <alignment horizontal="center" vertical="center" wrapText="1"/>
      <protection/>
    </xf>
    <xf numFmtId="0" fontId="5" fillId="0" borderId="10" xfId="36" applyNumberFormat="1" applyFont="1" applyFill="1" applyBorder="1" applyAlignment="1" applyProtection="1">
      <alignment horizontal="center" vertical="center"/>
      <protection/>
    </xf>
    <xf numFmtId="3" fontId="5" fillId="0" borderId="15" xfId="36" applyNumberFormat="1" applyFont="1" applyFill="1" applyBorder="1" applyAlignment="1" applyProtection="1">
      <alignment horizontal="center" vertical="center"/>
      <protection/>
    </xf>
    <xf numFmtId="3" fontId="5" fillId="0" borderId="20" xfId="36" applyNumberFormat="1" applyFont="1" applyFill="1" applyBorder="1" applyAlignment="1" applyProtection="1">
      <alignment horizontal="center" vertical="center"/>
      <protection/>
    </xf>
    <xf numFmtId="3" fontId="5" fillId="0" borderId="10" xfId="36" applyNumberFormat="1" applyFont="1" applyFill="1" applyBorder="1" applyAlignment="1" applyProtection="1">
      <alignment horizontal="right" vertical="center"/>
      <protection/>
    </xf>
    <xf numFmtId="3" fontId="5" fillId="0" borderId="16" xfId="36" applyNumberFormat="1" applyFont="1" applyFill="1" applyBorder="1" applyAlignment="1" applyProtection="1">
      <alignment horizontal="right" vertical="center"/>
      <protection/>
    </xf>
    <xf numFmtId="0" fontId="12" fillId="0" borderId="9" xfId="36" applyFont="1" applyBorder="1">
      <alignment/>
      <protection/>
    </xf>
    <xf numFmtId="180" fontId="5" fillId="0" borderId="0" xfId="36" applyNumberFormat="1" applyFill="1" applyAlignment="1" applyProtection="1">
      <alignment horizontal="right" vertical="center"/>
      <protection/>
    </xf>
    <xf numFmtId="180" fontId="5" fillId="0" borderId="18" xfId="36" applyNumberFormat="1" applyFont="1" applyFill="1" applyBorder="1" applyAlignment="1" applyProtection="1">
      <alignment horizontal="right" vertical="center"/>
      <protection/>
    </xf>
    <xf numFmtId="0" fontId="12" fillId="0" borderId="0" xfId="36" applyFont="1">
      <alignment/>
      <protection/>
    </xf>
    <xf numFmtId="0" fontId="5" fillId="0" borderId="0" xfId="32">
      <alignment/>
      <protection/>
    </xf>
    <xf numFmtId="0" fontId="5" fillId="0" borderId="0" xfId="32" applyFont="1">
      <alignment/>
      <protection/>
    </xf>
    <xf numFmtId="0" fontId="1" fillId="0" borderId="0" xfId="32" applyFont="1">
      <alignment/>
      <protection/>
    </xf>
    <xf numFmtId="0" fontId="6" fillId="0" borderId="0" xfId="32" applyNumberFormat="1" applyFont="1" applyFill="1" applyAlignment="1" applyProtection="1">
      <alignment horizontal="center" vertical="center"/>
      <protection/>
    </xf>
    <xf numFmtId="3" fontId="5" fillId="0" borderId="10" xfId="32" applyNumberFormat="1" applyFont="1" applyFill="1" applyBorder="1" applyAlignment="1" applyProtection="1">
      <alignment horizontal="center" vertical="center" wrapText="1"/>
      <protection/>
    </xf>
    <xf numFmtId="0" fontId="5" fillId="0" borderId="9" xfId="32" applyNumberFormat="1" applyFont="1" applyFill="1" applyBorder="1" applyAlignment="1" applyProtection="1">
      <alignment horizontal="center" vertical="center" wrapText="1"/>
      <protection/>
    </xf>
    <xf numFmtId="3" fontId="5" fillId="0" borderId="9" xfId="32" applyNumberFormat="1" applyFont="1" applyFill="1" applyBorder="1" applyAlignment="1" applyProtection="1">
      <alignment horizontal="center" vertical="center" wrapText="1"/>
      <protection/>
    </xf>
    <xf numFmtId="3" fontId="5" fillId="0" borderId="17" xfId="32" applyNumberFormat="1" applyFont="1" applyFill="1" applyBorder="1" applyAlignment="1" applyProtection="1">
      <alignment horizontal="center" vertical="center" wrapText="1"/>
      <protection/>
    </xf>
    <xf numFmtId="0" fontId="5" fillId="0" borderId="14" xfId="32" applyNumberFormat="1" applyFont="1" applyFill="1" applyBorder="1" applyAlignment="1" applyProtection="1">
      <alignment horizontal="center" vertical="center" wrapText="1"/>
      <protection/>
    </xf>
    <xf numFmtId="3" fontId="5" fillId="0" borderId="15" xfId="32" applyNumberFormat="1" applyFont="1" applyFill="1" applyBorder="1" applyAlignment="1" applyProtection="1">
      <alignment horizontal="center" vertical="center" wrapText="1"/>
      <protection/>
    </xf>
    <xf numFmtId="3" fontId="5" fillId="0" borderId="16" xfId="32" applyNumberFormat="1" applyFont="1" applyFill="1" applyBorder="1" applyAlignment="1" applyProtection="1">
      <alignment horizontal="center" vertical="center" wrapText="1"/>
      <protection/>
    </xf>
    <xf numFmtId="0" fontId="5" fillId="0" borderId="9" xfId="32" applyBorder="1" applyAlignment="1">
      <alignment horizontal="center" vertical="center" wrapText="1"/>
      <protection/>
    </xf>
    <xf numFmtId="0" fontId="5" fillId="0" borderId="12" xfId="32" applyFill="1" applyBorder="1" applyAlignment="1">
      <alignment horizontal="left" vertical="center" wrapText="1"/>
      <protection/>
    </xf>
    <xf numFmtId="3" fontId="5" fillId="33" borderId="15" xfId="32" applyNumberFormat="1" applyFont="1" applyFill="1" applyBorder="1" applyAlignment="1" applyProtection="1">
      <alignment horizontal="right" vertical="center"/>
      <protection/>
    </xf>
    <xf numFmtId="3" fontId="5" fillId="0" borderId="16" xfId="32" applyNumberFormat="1" applyFont="1" applyFill="1" applyBorder="1" applyAlignment="1">
      <alignment horizontal="right" vertical="center"/>
      <protection/>
    </xf>
    <xf numFmtId="3" fontId="5" fillId="0" borderId="9" xfId="32" applyNumberFormat="1" applyFont="1" applyFill="1" applyBorder="1" applyAlignment="1" applyProtection="1">
      <alignment horizontal="right" vertical="center"/>
      <protection/>
    </xf>
    <xf numFmtId="0" fontId="5" fillId="0" borderId="10" xfId="32" applyFill="1" applyBorder="1" applyAlignment="1">
      <alignment horizontal="left" vertical="center" wrapText="1"/>
      <protection/>
    </xf>
    <xf numFmtId="3" fontId="5" fillId="0" borderId="21" xfId="0" applyNumberFormat="1" applyFont="1" applyFill="1" applyBorder="1" applyAlignment="1" applyProtection="1">
      <alignment horizontal="right" vertical="center"/>
      <protection/>
    </xf>
    <xf numFmtId="3" fontId="5" fillId="0" borderId="15" xfId="32" applyNumberFormat="1" applyFont="1" applyFill="1" applyBorder="1" applyAlignment="1" applyProtection="1">
      <alignment horizontal="right" vertical="center"/>
      <protection/>
    </xf>
    <xf numFmtId="3" fontId="5" fillId="0" borderId="21" xfId="32" applyNumberFormat="1" applyFont="1" applyFill="1" applyBorder="1" applyAlignment="1" applyProtection="1">
      <alignment horizontal="right" vertical="center"/>
      <protection/>
    </xf>
    <xf numFmtId="3" fontId="5" fillId="0" borderId="16" xfId="32" applyNumberFormat="1" applyFont="1" applyFill="1" applyBorder="1" applyAlignment="1" applyProtection="1">
      <alignment horizontal="right" vertical="center"/>
      <protection/>
    </xf>
    <xf numFmtId="0" fontId="5" fillId="0" borderId="9" xfId="32" applyFill="1" applyBorder="1" applyAlignment="1">
      <alignment horizontal="left" vertical="center" wrapText="1"/>
      <protection/>
    </xf>
    <xf numFmtId="3" fontId="5" fillId="0" borderId="14" xfId="32" applyNumberFormat="1" applyFont="1" applyFill="1" applyBorder="1" applyAlignment="1" applyProtection="1">
      <alignment horizontal="right" vertical="center"/>
      <protection/>
    </xf>
    <xf numFmtId="0" fontId="5" fillId="0" borderId="10" xfId="32" applyBorder="1" applyAlignment="1">
      <alignment horizontal="left" vertical="center" wrapText="1"/>
      <protection/>
    </xf>
    <xf numFmtId="3" fontId="5" fillId="33" borderId="9" xfId="32" applyNumberFormat="1" applyFont="1" applyFill="1" applyBorder="1" applyAlignment="1" applyProtection="1">
      <alignment horizontal="right" vertical="center"/>
      <protection/>
    </xf>
    <xf numFmtId="0" fontId="5" fillId="0" borderId="0" xfId="32" applyAlignment="1">
      <alignment/>
      <protection/>
    </xf>
    <xf numFmtId="1" fontId="5" fillId="0" borderId="0" xfId="32" applyNumberFormat="1" applyFont="1" applyFill="1" applyAlignment="1">
      <alignment horizontal="right" vertical="center"/>
      <protection/>
    </xf>
    <xf numFmtId="0" fontId="5" fillId="0" borderId="0" xfId="32" applyFill="1">
      <alignment/>
      <protection/>
    </xf>
    <xf numFmtId="0" fontId="5" fillId="0" borderId="0" xfId="32" applyFont="1" applyFill="1">
      <alignment/>
      <protection/>
    </xf>
    <xf numFmtId="3" fontId="5" fillId="0" borderId="14" xfId="32" applyNumberFormat="1" applyFont="1" applyFill="1" applyBorder="1" applyAlignment="1">
      <alignment horizontal="center" vertical="center" wrapText="1"/>
      <protection/>
    </xf>
    <xf numFmtId="3" fontId="5" fillId="0" borderId="9" xfId="32" applyNumberFormat="1" applyFill="1" applyBorder="1" applyAlignment="1" applyProtection="1">
      <alignment horizontal="center" vertical="center" wrapText="1"/>
      <protection/>
    </xf>
    <xf numFmtId="0" fontId="5" fillId="0" borderId="9" xfId="32" applyFont="1" applyFill="1" applyBorder="1" applyAlignment="1">
      <alignment horizontal="center" vertical="center" wrapText="1"/>
      <protection/>
    </xf>
    <xf numFmtId="3" fontId="5" fillId="0" borderId="9" xfId="32" applyNumberFormat="1" applyFont="1" applyFill="1" applyBorder="1" applyAlignment="1">
      <alignment horizontal="center" vertical="center" wrapText="1"/>
      <protection/>
    </xf>
    <xf numFmtId="3" fontId="5" fillId="0" borderId="12"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horizontal="right" vertical="center"/>
      <protection/>
    </xf>
    <xf numFmtId="0" fontId="5" fillId="0" borderId="0" xfId="32" applyFont="1" applyAlignment="1">
      <alignment horizontal="right"/>
      <protection/>
    </xf>
    <xf numFmtId="0" fontId="5" fillId="0" borderId="9" xfId="32" applyFill="1" applyBorder="1" applyAlignment="1">
      <alignment horizontal="center" vertical="center" wrapText="1"/>
      <protection/>
    </xf>
    <xf numFmtId="0" fontId="5" fillId="0" borderId="0" xfId="32" applyBorder="1">
      <alignment/>
      <protection/>
    </xf>
    <xf numFmtId="184" fontId="5" fillId="0" borderId="0" xfId="32" applyNumberFormat="1" applyFont="1" applyFill="1" applyAlignment="1" applyProtection="1">
      <alignment/>
      <protection/>
    </xf>
    <xf numFmtId="0" fontId="0" fillId="0" borderId="0" xfId="54">
      <alignment/>
      <protection/>
    </xf>
    <xf numFmtId="0" fontId="0" fillId="0" borderId="0" xfId="0" applyAlignment="1">
      <alignment/>
    </xf>
    <xf numFmtId="49" fontId="0" fillId="0" borderId="0" xfId="54" applyNumberFormat="1">
      <alignment/>
      <protection/>
    </xf>
    <xf numFmtId="49" fontId="13" fillId="0" borderId="0" xfId="54" applyNumberFormat="1" applyFont="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2015年的报表_(301)开封市民政局_可执行项目" xfId="32"/>
    <cellStyle name="解释性文本" xfId="33"/>
    <cellStyle name="标题 1" xfId="34"/>
    <cellStyle name="标题 2" xfId="35"/>
    <cellStyle name="常规_党校"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norma1"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40" hidden="1" customWidth="1"/>
    <col min="2" max="2" width="6.625" style="141" customWidth="1"/>
    <col min="3" max="3" width="31.875" style="142" hidden="1" customWidth="1"/>
    <col min="4" max="6" width="9.00390625" style="140" hidden="1" customWidth="1"/>
    <col min="7" max="16384" width="9.00390625" style="140" customWidth="1"/>
  </cols>
  <sheetData>
    <row r="1" spans="2:3" ht="14.25">
      <c r="B1" s="141" t="s">
        <v>0</v>
      </c>
      <c r="C1" s="142" t="s">
        <v>1</v>
      </c>
    </row>
    <row r="2" spans="2:3" ht="14.25">
      <c r="B2" s="141" t="s">
        <v>2</v>
      </c>
      <c r="C2" s="142" t="s">
        <v>3</v>
      </c>
    </row>
    <row r="3" spans="2:3" ht="15.75">
      <c r="B3" s="141" t="s">
        <v>2</v>
      </c>
      <c r="C3" s="143" t="s">
        <v>4</v>
      </c>
    </row>
    <row r="4" spans="2:3" ht="14.25">
      <c r="B4" s="141" t="s">
        <v>2</v>
      </c>
      <c r="C4" s="142" t="s">
        <v>5</v>
      </c>
    </row>
    <row r="5" spans="2:3" ht="14.25">
      <c r="B5" s="141" t="s">
        <v>2</v>
      </c>
      <c r="C5" s="142" t="s">
        <v>6</v>
      </c>
    </row>
    <row r="6" spans="2:3" ht="14.25">
      <c r="B6" s="141" t="s">
        <v>2</v>
      </c>
      <c r="C6" s="142" t="s">
        <v>7</v>
      </c>
    </row>
    <row r="7" spans="2:3" ht="14.25">
      <c r="B7" s="141" t="s">
        <v>2</v>
      </c>
      <c r="C7" s="142" t="s">
        <v>8</v>
      </c>
    </row>
    <row r="8" spans="2:3" ht="14.25">
      <c r="B8" s="141" t="s">
        <v>2</v>
      </c>
      <c r="C8" s="142" t="s">
        <v>9</v>
      </c>
    </row>
    <row r="9" spans="2:3" ht="14.25">
      <c r="B9" s="141" t="s">
        <v>2</v>
      </c>
      <c r="C9" s="142" t="s">
        <v>10</v>
      </c>
    </row>
    <row r="10" spans="2:3" ht="15.75">
      <c r="B10" s="141" t="s">
        <v>2</v>
      </c>
      <c r="C10" s="143" t="s">
        <v>11</v>
      </c>
    </row>
    <row r="11" spans="2:3" ht="15.75">
      <c r="B11" s="141" t="s">
        <v>2</v>
      </c>
      <c r="C11" s="143" t="s">
        <v>12</v>
      </c>
    </row>
    <row r="12" spans="2:3" ht="15.75">
      <c r="B12" s="141" t="s">
        <v>2</v>
      </c>
      <c r="C12" s="143" t="s">
        <v>13</v>
      </c>
    </row>
    <row r="13" spans="2:3" ht="14.25">
      <c r="B13" s="141" t="s">
        <v>14</v>
      </c>
      <c r="C13" s="142" t="s">
        <v>15</v>
      </c>
    </row>
    <row r="14" spans="2:3" ht="15.75">
      <c r="B14" s="141" t="s">
        <v>16</v>
      </c>
      <c r="C14" s="143" t="s">
        <v>10</v>
      </c>
    </row>
    <row r="15" spans="2:3" ht="15.75">
      <c r="B15" s="141" t="s">
        <v>17</v>
      </c>
      <c r="C15" s="143" t="s">
        <v>18</v>
      </c>
    </row>
    <row r="16" spans="2:3" ht="15.75">
      <c r="B16" s="141" t="s">
        <v>19</v>
      </c>
      <c r="C16" s="143" t="s">
        <v>11</v>
      </c>
    </row>
    <row r="17" spans="2:3" ht="15.75">
      <c r="B17" s="141" t="s">
        <v>20</v>
      </c>
      <c r="C17" s="143" t="s">
        <v>21</v>
      </c>
    </row>
    <row r="18" spans="2:3" ht="15.75">
      <c r="B18" s="141" t="s">
        <v>22</v>
      </c>
      <c r="C18" s="143" t="s">
        <v>23</v>
      </c>
    </row>
    <row r="19" spans="2:3" ht="15.75">
      <c r="B19" s="141" t="s">
        <v>24</v>
      </c>
      <c r="C19" s="143" t="s">
        <v>10</v>
      </c>
    </row>
    <row r="20" spans="2:3" ht="15.75">
      <c r="B20" s="141" t="s">
        <v>25</v>
      </c>
      <c r="C20" s="143" t="s">
        <v>18</v>
      </c>
    </row>
    <row r="21" spans="2:3" ht="14.25">
      <c r="B21" s="141" t="s">
        <v>26</v>
      </c>
      <c r="C21" s="142" t="s">
        <v>27</v>
      </c>
    </row>
    <row r="22" spans="2:3" ht="14.25">
      <c r="B22" s="141" t="s">
        <v>28</v>
      </c>
      <c r="C22" s="142" t="s">
        <v>29</v>
      </c>
    </row>
    <row r="23" spans="2:3" ht="15.75">
      <c r="B23" s="141" t="s">
        <v>30</v>
      </c>
      <c r="C23" s="143" t="s">
        <v>31</v>
      </c>
    </row>
    <row r="24" spans="2:3" ht="15.75">
      <c r="B24" s="141" t="s">
        <v>32</v>
      </c>
      <c r="C24" s="143" t="s">
        <v>33</v>
      </c>
    </row>
    <row r="25" spans="2:3" ht="14.25">
      <c r="B25" s="141" t="s">
        <v>34</v>
      </c>
      <c r="C25" s="142" t="s">
        <v>35</v>
      </c>
    </row>
    <row r="26" spans="2:3" ht="15.75">
      <c r="B26" s="141" t="s">
        <v>36</v>
      </c>
      <c r="C26" s="143" t="s">
        <v>37</v>
      </c>
    </row>
    <row r="27" spans="2:3" ht="15.75">
      <c r="B27" s="141" t="s">
        <v>38</v>
      </c>
      <c r="C27" s="143" t="s">
        <v>39</v>
      </c>
    </row>
    <row r="28" spans="2:3" ht="15.75">
      <c r="B28" s="141" t="s">
        <v>40</v>
      </c>
      <c r="C28" s="143" t="s">
        <v>41</v>
      </c>
    </row>
    <row r="29" spans="2:3" ht="15.75">
      <c r="B29" s="141" t="s">
        <v>42</v>
      </c>
      <c r="C29" s="143" t="s">
        <v>43</v>
      </c>
    </row>
    <row r="30" spans="2:3" ht="15.75">
      <c r="B30" s="141" t="s">
        <v>44</v>
      </c>
      <c r="C30" s="143" t="s">
        <v>45</v>
      </c>
    </row>
    <row r="31" spans="2:3" ht="15.75">
      <c r="B31" s="141" t="s">
        <v>46</v>
      </c>
      <c r="C31" s="143" t="s">
        <v>47</v>
      </c>
    </row>
    <row r="32" spans="2:3" ht="15.75">
      <c r="B32" s="141" t="s">
        <v>48</v>
      </c>
      <c r="C32" s="143" t="s">
        <v>49</v>
      </c>
    </row>
    <row r="33" spans="2:3" ht="15.75">
      <c r="B33" s="141" t="s">
        <v>50</v>
      </c>
      <c r="C33" s="143" t="s">
        <v>51</v>
      </c>
    </row>
    <row r="34" spans="2:3" ht="15.75">
      <c r="B34" s="141" t="s">
        <v>52</v>
      </c>
      <c r="C34" s="143" t="s">
        <v>53</v>
      </c>
    </row>
    <row r="35" spans="2:3" ht="14.25">
      <c r="B35" s="141" t="s">
        <v>54</v>
      </c>
      <c r="C35" s="142" t="s">
        <v>18</v>
      </c>
    </row>
    <row r="36" spans="2:3" ht="15.75">
      <c r="B36" s="141" t="s">
        <v>55</v>
      </c>
      <c r="C36" s="143" t="s">
        <v>56</v>
      </c>
    </row>
    <row r="37" spans="2:3" ht="14.25">
      <c r="B37" s="141" t="s">
        <v>57</v>
      </c>
      <c r="C37" s="142" t="s">
        <v>58</v>
      </c>
    </row>
    <row r="38" spans="2:3" ht="14.25">
      <c r="B38" s="141" t="s">
        <v>59</v>
      </c>
      <c r="C38" s="142" t="s">
        <v>60</v>
      </c>
    </row>
    <row r="39" spans="2:3" ht="14.25">
      <c r="B39" s="141" t="s">
        <v>61</v>
      </c>
      <c r="C39" s="142" t="s">
        <v>62</v>
      </c>
    </row>
    <row r="40" spans="2:3" ht="14.25">
      <c r="B40" s="141" t="s">
        <v>63</v>
      </c>
      <c r="C40" s="142" t="s">
        <v>64</v>
      </c>
    </row>
    <row r="41" spans="2:3" ht="14.25">
      <c r="B41" s="141" t="s">
        <v>65</v>
      </c>
      <c r="C41" s="142" t="s">
        <v>66</v>
      </c>
    </row>
    <row r="42" spans="2:3" ht="14.25">
      <c r="B42" s="141" t="s">
        <v>67</v>
      </c>
      <c r="C42" s="142" t="s">
        <v>68</v>
      </c>
    </row>
    <row r="43" spans="2:3" ht="15.75">
      <c r="B43" s="141" t="s">
        <v>69</v>
      </c>
      <c r="C43" s="143" t="s">
        <v>70</v>
      </c>
    </row>
    <row r="44" spans="2:3" ht="15.75">
      <c r="B44" s="141" t="s">
        <v>71</v>
      </c>
      <c r="C44" s="143" t="s">
        <v>72</v>
      </c>
    </row>
    <row r="45" spans="2:3" ht="15.75">
      <c r="B45" s="141" t="s">
        <v>73</v>
      </c>
      <c r="C45" s="143" t="s">
        <v>74</v>
      </c>
    </row>
    <row r="46" spans="2:3" ht="14.25">
      <c r="B46" s="141" t="s">
        <v>75</v>
      </c>
      <c r="C46" s="142" t="s">
        <v>76</v>
      </c>
    </row>
    <row r="47" spans="2:3" ht="14.25">
      <c r="B47" s="141" t="s">
        <v>77</v>
      </c>
      <c r="C47" s="142" t="s">
        <v>78</v>
      </c>
    </row>
    <row r="48" spans="2:3" ht="14.25">
      <c r="B48" s="141" t="s">
        <v>79</v>
      </c>
      <c r="C48" s="142" t="s">
        <v>80</v>
      </c>
    </row>
    <row r="49" spans="2:3" ht="14.25">
      <c r="B49" s="141" t="s">
        <v>81</v>
      </c>
      <c r="C49" s="142" t="s">
        <v>82</v>
      </c>
    </row>
    <row r="50" spans="2:3" ht="14.25">
      <c r="B50" s="141" t="s">
        <v>83</v>
      </c>
      <c r="C50" s="142" t="s">
        <v>84</v>
      </c>
    </row>
    <row r="51" spans="2:3" ht="15.75">
      <c r="B51" s="141" t="s">
        <v>85</v>
      </c>
      <c r="C51" s="143" t="s">
        <v>86</v>
      </c>
    </row>
    <row r="52" spans="2:3" ht="15.75">
      <c r="B52" s="141" t="s">
        <v>87</v>
      </c>
      <c r="C52" s="142" t="s">
        <v>88</v>
      </c>
    </row>
    <row r="53" spans="2:3" ht="15.75">
      <c r="B53" s="141" t="s">
        <v>89</v>
      </c>
      <c r="C53" s="143" t="s">
        <v>90</v>
      </c>
    </row>
    <row r="54" spans="2:3" ht="15.75">
      <c r="B54" s="141" t="s">
        <v>91</v>
      </c>
      <c r="C54" s="143" t="s">
        <v>92</v>
      </c>
    </row>
    <row r="55" spans="2:3" ht="15.75">
      <c r="B55" s="141" t="s">
        <v>93</v>
      </c>
      <c r="C55" s="143" t="s">
        <v>94</v>
      </c>
    </row>
    <row r="56" spans="2:3" ht="15.75">
      <c r="B56" s="141" t="s">
        <v>95</v>
      </c>
      <c r="C56" s="143" t="s">
        <v>96</v>
      </c>
    </row>
    <row r="57" spans="2:3" ht="15.75">
      <c r="B57" s="141" t="s">
        <v>97</v>
      </c>
      <c r="C57" s="143" t="s">
        <v>98</v>
      </c>
    </row>
    <row r="58" spans="2:3" ht="15.75">
      <c r="B58" s="141" t="s">
        <v>99</v>
      </c>
      <c r="C58" s="143" t="s">
        <v>100</v>
      </c>
    </row>
    <row r="59" spans="2:3" ht="15.75">
      <c r="B59" s="141" t="s">
        <v>101</v>
      </c>
      <c r="C59" s="143" t="s">
        <v>102</v>
      </c>
    </row>
    <row r="60" spans="2:3" ht="15.75">
      <c r="B60" s="141" t="s">
        <v>103</v>
      </c>
      <c r="C60" s="143" t="s">
        <v>104</v>
      </c>
    </row>
    <row r="61" spans="2:3" ht="15.75">
      <c r="B61" s="141" t="s">
        <v>105</v>
      </c>
      <c r="C61" s="143" t="s">
        <v>106</v>
      </c>
    </row>
    <row r="62" spans="2:3" ht="15.75">
      <c r="B62" s="141" t="s">
        <v>107</v>
      </c>
      <c r="C62" s="143" t="s">
        <v>108</v>
      </c>
    </row>
    <row r="63" spans="2:3" ht="14.25">
      <c r="B63" s="141" t="s">
        <v>109</v>
      </c>
      <c r="C63" s="142" t="s">
        <v>110</v>
      </c>
    </row>
    <row r="64" spans="2:3" ht="14.25">
      <c r="B64" s="141" t="s">
        <v>111</v>
      </c>
      <c r="C64" s="142" t="s">
        <v>112</v>
      </c>
    </row>
    <row r="65" spans="2:3" ht="14.25">
      <c r="B65" s="141" t="s">
        <v>113</v>
      </c>
      <c r="C65" s="142" t="s">
        <v>114</v>
      </c>
    </row>
    <row r="66" spans="2:3" ht="14.25">
      <c r="B66" s="141" t="s">
        <v>115</v>
      </c>
      <c r="C66" s="142" t="s">
        <v>116</v>
      </c>
    </row>
    <row r="67" spans="2:3" ht="14.25">
      <c r="B67" s="141" t="s">
        <v>117</v>
      </c>
      <c r="C67" s="142" t="s">
        <v>10</v>
      </c>
    </row>
    <row r="68" spans="2:3" ht="15.75">
      <c r="B68" s="141" t="s">
        <v>118</v>
      </c>
      <c r="C68" s="143" t="s">
        <v>119</v>
      </c>
    </row>
    <row r="69" spans="2:3" ht="15.75">
      <c r="B69" s="141" t="s">
        <v>120</v>
      </c>
      <c r="C69" s="143" t="s">
        <v>121</v>
      </c>
    </row>
    <row r="70" spans="2:3" ht="15.75">
      <c r="B70" s="141" t="s">
        <v>122</v>
      </c>
      <c r="C70" s="143" t="s">
        <v>123</v>
      </c>
    </row>
    <row r="71" spans="2:3" ht="15.75">
      <c r="B71" s="141" t="s">
        <v>124</v>
      </c>
      <c r="C71" s="143" t="s">
        <v>125</v>
      </c>
    </row>
    <row r="72" spans="2:3" ht="15.75">
      <c r="B72" s="141" t="s">
        <v>126</v>
      </c>
      <c r="C72" s="143" t="s">
        <v>127</v>
      </c>
    </row>
    <row r="73" spans="2:3" ht="15.75">
      <c r="B73" s="141" t="s">
        <v>128</v>
      </c>
      <c r="C73" s="143" t="s">
        <v>129</v>
      </c>
    </row>
    <row r="74" spans="2:3" ht="14.25">
      <c r="B74" s="141" t="s">
        <v>130</v>
      </c>
      <c r="C74" s="142" t="s">
        <v>131</v>
      </c>
    </row>
    <row r="75" spans="2:3" ht="15.75">
      <c r="B75" s="141" t="s">
        <v>132</v>
      </c>
      <c r="C75" s="143" t="s">
        <v>133</v>
      </c>
    </row>
    <row r="76" spans="2:3" ht="15.75">
      <c r="B76" s="141" t="s">
        <v>134</v>
      </c>
      <c r="C76" s="143" t="s">
        <v>135</v>
      </c>
    </row>
    <row r="77" spans="2:3" ht="14.25">
      <c r="B77" s="141" t="s">
        <v>136</v>
      </c>
      <c r="C77" s="142" t="s">
        <v>137</v>
      </c>
    </row>
    <row r="78" spans="2:3" ht="15.75">
      <c r="B78" s="141" t="s">
        <v>138</v>
      </c>
      <c r="C78" s="143" t="s">
        <v>98</v>
      </c>
    </row>
    <row r="79" spans="2:3" ht="15.75">
      <c r="B79" s="141" t="s">
        <v>139</v>
      </c>
      <c r="C79" s="143" t="s">
        <v>100</v>
      </c>
    </row>
    <row r="80" spans="2:3" ht="14.25">
      <c r="B80" s="141" t="s">
        <v>140</v>
      </c>
      <c r="C80" s="142" t="s">
        <v>141</v>
      </c>
    </row>
    <row r="81" spans="2:3" ht="15.75">
      <c r="B81" s="141" t="s">
        <v>142</v>
      </c>
      <c r="C81" s="143" t="s">
        <v>143</v>
      </c>
    </row>
    <row r="82" spans="2:3" ht="14.25">
      <c r="B82" s="141" t="s">
        <v>144</v>
      </c>
      <c r="C82" s="142" t="s">
        <v>145</v>
      </c>
    </row>
    <row r="83" ht="14.25">
      <c r="B83" s="141" t="s">
        <v>146</v>
      </c>
    </row>
    <row r="84" ht="14.25">
      <c r="B84" s="141" t="s">
        <v>147</v>
      </c>
    </row>
    <row r="85" ht="14.25">
      <c r="B85" s="141" t="s">
        <v>148</v>
      </c>
    </row>
    <row r="86" ht="14.25">
      <c r="B86" s="141" t="s">
        <v>149</v>
      </c>
    </row>
    <row r="87" ht="14.25">
      <c r="B87" s="141" t="s">
        <v>150</v>
      </c>
    </row>
    <row r="88" ht="14.25">
      <c r="B88" s="141" t="s">
        <v>151</v>
      </c>
    </row>
    <row r="89" ht="14.25">
      <c r="B89" s="141" t="s">
        <v>152</v>
      </c>
    </row>
    <row r="90" ht="14.25">
      <c r="B90" s="141" t="s">
        <v>153</v>
      </c>
    </row>
    <row r="91" ht="14.25">
      <c r="B91" s="141" t="s">
        <v>154</v>
      </c>
    </row>
    <row r="92" ht="14.25">
      <c r="B92" s="141" t="s">
        <v>155</v>
      </c>
    </row>
    <row r="93" ht="14.25">
      <c r="B93" s="141" t="s">
        <v>156</v>
      </c>
    </row>
    <row r="94" ht="14.25">
      <c r="B94" s="141" t="s">
        <v>157</v>
      </c>
    </row>
    <row r="95" ht="14.25">
      <c r="B95" s="141" t="s">
        <v>158</v>
      </c>
    </row>
    <row r="96" ht="14.25">
      <c r="B96" s="141" t="s">
        <v>159</v>
      </c>
    </row>
    <row r="97" ht="14.25">
      <c r="B97" s="141" t="s">
        <v>160</v>
      </c>
    </row>
    <row r="98" ht="14.25">
      <c r="B98" s="141" t="s">
        <v>161</v>
      </c>
    </row>
    <row r="99" ht="14.25">
      <c r="B99" s="141" t="s">
        <v>162</v>
      </c>
    </row>
    <row r="100" ht="14.25">
      <c r="B100" s="141" t="s">
        <v>163</v>
      </c>
    </row>
    <row r="101" ht="14.25">
      <c r="B101" s="141" t="s">
        <v>164</v>
      </c>
    </row>
    <row r="102" ht="14.25">
      <c r="B102" s="141" t="s">
        <v>165</v>
      </c>
    </row>
    <row r="103" ht="14.25">
      <c r="B103" s="141" t="s">
        <v>166</v>
      </c>
    </row>
    <row r="104" ht="14.25">
      <c r="B104" s="141" t="s">
        <v>167</v>
      </c>
    </row>
    <row r="105" ht="14.25">
      <c r="B105" s="141" t="s">
        <v>168</v>
      </c>
    </row>
    <row r="106" ht="14.25">
      <c r="B106" s="141" t="s">
        <v>169</v>
      </c>
    </row>
    <row r="107" ht="14.25">
      <c r="B107" s="141" t="s">
        <v>170</v>
      </c>
    </row>
    <row r="108" ht="14.25">
      <c r="B108" s="141" t="s">
        <v>171</v>
      </c>
    </row>
    <row r="109" ht="14.25">
      <c r="B109" s="141" t="s">
        <v>172</v>
      </c>
    </row>
    <row r="110" ht="14.25">
      <c r="B110" s="141" t="s">
        <v>173</v>
      </c>
    </row>
    <row r="111" ht="14.25">
      <c r="B111" s="141" t="s">
        <v>174</v>
      </c>
    </row>
    <row r="112" ht="14.25">
      <c r="B112" s="141" t="s">
        <v>175</v>
      </c>
    </row>
    <row r="113" ht="14.25">
      <c r="B113" s="141" t="s">
        <v>176</v>
      </c>
    </row>
    <row r="114" ht="14.25">
      <c r="B114" s="141" t="s">
        <v>177</v>
      </c>
    </row>
    <row r="115" ht="14.25">
      <c r="B115" s="141" t="s">
        <v>178</v>
      </c>
    </row>
    <row r="116" ht="14.25">
      <c r="B116" s="141" t="s">
        <v>179</v>
      </c>
    </row>
    <row r="117" ht="14.25">
      <c r="B117" s="141" t="s">
        <v>180</v>
      </c>
    </row>
    <row r="118" ht="14.25">
      <c r="B118" s="141" t="s">
        <v>181</v>
      </c>
    </row>
    <row r="119" ht="14.25">
      <c r="B119" s="141" t="s">
        <v>182</v>
      </c>
    </row>
    <row r="120" ht="14.25">
      <c r="B120" s="141" t="s">
        <v>183</v>
      </c>
    </row>
    <row r="121" ht="14.25">
      <c r="B121" s="141" t="s">
        <v>184</v>
      </c>
    </row>
    <row r="122" ht="14.25">
      <c r="B122" s="141" t="s">
        <v>185</v>
      </c>
    </row>
    <row r="123" ht="14.25">
      <c r="B123" s="141" t="s">
        <v>186</v>
      </c>
    </row>
    <row r="124" ht="14.25">
      <c r="B124" s="141" t="s">
        <v>187</v>
      </c>
    </row>
    <row r="125" ht="14.25">
      <c r="B125" s="141" t="s">
        <v>188</v>
      </c>
    </row>
    <row r="126" ht="14.25">
      <c r="B126" s="141" t="s">
        <v>189</v>
      </c>
    </row>
    <row r="127" ht="14.25">
      <c r="B127" s="141" t="s">
        <v>190</v>
      </c>
    </row>
    <row r="128" ht="14.25">
      <c r="B128" s="141" t="s">
        <v>191</v>
      </c>
    </row>
    <row r="129" ht="14.25">
      <c r="B129" s="141" t="s">
        <v>192</v>
      </c>
    </row>
    <row r="130" ht="14.25">
      <c r="B130" s="141" t="s">
        <v>193</v>
      </c>
    </row>
    <row r="131" ht="14.25">
      <c r="B131" s="141" t="s">
        <v>194</v>
      </c>
    </row>
    <row r="132" ht="14.25">
      <c r="B132" s="141" t="s">
        <v>195</v>
      </c>
    </row>
    <row r="133" ht="14.25">
      <c r="B133" s="141" t="s">
        <v>196</v>
      </c>
    </row>
    <row r="134" ht="14.25">
      <c r="B134" s="141" t="s">
        <v>197</v>
      </c>
    </row>
    <row r="135" ht="14.25">
      <c r="B135" s="141" t="s">
        <v>198</v>
      </c>
    </row>
    <row r="136" ht="14.25">
      <c r="B136" s="141" t="s">
        <v>199</v>
      </c>
    </row>
    <row r="137" ht="14.25">
      <c r="B137" s="141" t="s">
        <v>200</v>
      </c>
    </row>
    <row r="138" ht="14.25">
      <c r="B138" s="141" t="s">
        <v>201</v>
      </c>
    </row>
    <row r="139" ht="14.25">
      <c r="B139" s="141" t="s">
        <v>202</v>
      </c>
    </row>
    <row r="140" ht="14.25">
      <c r="B140" s="141" t="s">
        <v>203</v>
      </c>
    </row>
    <row r="141" ht="14.25">
      <c r="B141" s="141" t="s">
        <v>204</v>
      </c>
    </row>
    <row r="142" ht="14.25">
      <c r="B142" s="14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32"/>
  <sheetViews>
    <sheetView showGridLines="0" showZeros="0" tabSelected="1" workbookViewId="0" topLeftCell="A1">
      <pane xSplit="3" ySplit="6" topLeftCell="D7" activePane="bottomRight" state="frozen"/>
      <selection pane="bottomRight" activeCell="G13" sqref="G13"/>
    </sheetView>
  </sheetViews>
  <sheetFormatPr defaultColWidth="6.875" defaultRowHeight="14.25"/>
  <cols>
    <col min="1" max="1" width="29.625" style="101" customWidth="1"/>
    <col min="2" max="2" width="6.75390625" style="102" customWidth="1"/>
    <col min="3" max="3" width="5.25390625" style="102" bestFit="1" customWidth="1"/>
    <col min="4" max="4" width="4.50390625" style="102" bestFit="1" customWidth="1"/>
    <col min="5" max="5" width="5.75390625" style="102" customWidth="1"/>
    <col min="6" max="6" width="5.00390625" style="101" customWidth="1"/>
    <col min="7" max="7" width="3.625" style="101" customWidth="1"/>
    <col min="8" max="8" width="6.125" style="101" customWidth="1"/>
    <col min="9" max="9" width="4.625" style="102" customWidth="1"/>
    <col min="10" max="10" width="4.00390625" style="101" customWidth="1"/>
    <col min="11" max="11" width="4.50390625" style="102" customWidth="1"/>
    <col min="12" max="12" width="5.00390625" style="101" customWidth="1"/>
    <col min="13" max="13" width="6.75390625" style="102" customWidth="1"/>
    <col min="14" max="14" width="6.125" style="102" customWidth="1"/>
    <col min="15" max="15" width="5.00390625" style="101" customWidth="1"/>
    <col min="16" max="16" width="4.125" style="101" customWidth="1"/>
    <col min="17" max="17" width="4.50390625" style="101" customWidth="1"/>
    <col min="18" max="16384" width="6.875" style="101" customWidth="1"/>
  </cols>
  <sheetData>
    <row r="1" ht="11.25">
      <c r="A1" s="103" t="s">
        <v>206</v>
      </c>
    </row>
    <row r="2" spans="1:20" ht="27" customHeight="1">
      <c r="A2" s="104" t="s">
        <v>207</v>
      </c>
      <c r="B2" s="104"/>
      <c r="C2" s="104"/>
      <c r="D2" s="104"/>
      <c r="E2" s="104"/>
      <c r="F2" s="104"/>
      <c r="G2" s="104"/>
      <c r="H2" s="104"/>
      <c r="I2" s="104"/>
      <c r="J2" s="104"/>
      <c r="K2" s="104"/>
      <c r="L2" s="104"/>
      <c r="M2" s="104"/>
      <c r="N2" s="104"/>
      <c r="O2" s="104"/>
      <c r="P2" s="104"/>
      <c r="Q2" s="104"/>
      <c r="R2" s="104"/>
      <c r="S2" s="104"/>
      <c r="T2" s="104"/>
    </row>
    <row r="3" spans="1:20" ht="15" customHeight="1">
      <c r="A3" s="3" t="s">
        <v>208</v>
      </c>
      <c r="T3" s="136" t="s">
        <v>209</v>
      </c>
    </row>
    <row r="4" spans="1:20" ht="17.25" customHeight="1">
      <c r="A4" s="105" t="s">
        <v>210</v>
      </c>
      <c r="B4" s="105" t="s">
        <v>211</v>
      </c>
      <c r="C4" s="106" t="s">
        <v>212</v>
      </c>
      <c r="D4" s="106"/>
      <c r="E4" s="106"/>
      <c r="F4" s="106"/>
      <c r="G4" s="106"/>
      <c r="H4" s="106"/>
      <c r="I4" s="106"/>
      <c r="J4" s="106"/>
      <c r="K4" s="106"/>
      <c r="L4" s="106"/>
      <c r="M4" s="106"/>
      <c r="N4" s="106"/>
      <c r="O4" s="106"/>
      <c r="P4" s="106"/>
      <c r="Q4" s="106"/>
      <c r="R4" s="106"/>
      <c r="S4" s="106"/>
      <c r="T4" s="106"/>
    </row>
    <row r="5" spans="1:20" ht="14.25" customHeight="1">
      <c r="A5" s="105"/>
      <c r="B5" s="107"/>
      <c r="C5" s="108" t="s">
        <v>213</v>
      </c>
      <c r="D5" s="109" t="s">
        <v>214</v>
      </c>
      <c r="E5" s="109"/>
      <c r="F5" s="109"/>
      <c r="G5" s="109"/>
      <c r="H5" s="109" t="s">
        <v>215</v>
      </c>
      <c r="I5" s="109"/>
      <c r="J5" s="109"/>
      <c r="K5" s="109"/>
      <c r="L5" s="109"/>
      <c r="M5" s="109"/>
      <c r="N5" s="130" t="s">
        <v>216</v>
      </c>
      <c r="O5" s="130" t="s">
        <v>217</v>
      </c>
      <c r="P5" s="109" t="s">
        <v>218</v>
      </c>
      <c r="Q5" s="109"/>
      <c r="R5" s="109"/>
      <c r="S5" s="109"/>
      <c r="T5" s="109"/>
    </row>
    <row r="6" spans="1:22" ht="55.5" customHeight="1">
      <c r="A6" s="105"/>
      <c r="B6" s="110"/>
      <c r="C6" s="111"/>
      <c r="D6" s="110" t="s">
        <v>219</v>
      </c>
      <c r="E6" s="107" t="s">
        <v>220</v>
      </c>
      <c r="F6" s="107" t="s">
        <v>221</v>
      </c>
      <c r="G6" s="107" t="s">
        <v>222</v>
      </c>
      <c r="H6" s="112" t="s">
        <v>219</v>
      </c>
      <c r="I6" s="107" t="s">
        <v>223</v>
      </c>
      <c r="J6" s="107" t="s">
        <v>224</v>
      </c>
      <c r="K6" s="107" t="s">
        <v>225</v>
      </c>
      <c r="L6" s="131" t="s">
        <v>226</v>
      </c>
      <c r="M6" s="132" t="s">
        <v>227</v>
      </c>
      <c r="N6" s="133"/>
      <c r="O6" s="133"/>
      <c r="P6" s="112" t="s">
        <v>219</v>
      </c>
      <c r="Q6" s="133" t="s">
        <v>228</v>
      </c>
      <c r="R6" s="137" t="s">
        <v>229</v>
      </c>
      <c r="S6" s="112" t="s">
        <v>230</v>
      </c>
      <c r="T6" s="112" t="s">
        <v>231</v>
      </c>
      <c r="U6" s="138"/>
      <c r="V6" s="138"/>
    </row>
    <row r="7" spans="1:20" ht="19.5" customHeight="1">
      <c r="A7" s="113" t="s">
        <v>232</v>
      </c>
      <c r="B7" s="114">
        <f>C7</f>
        <v>6169</v>
      </c>
      <c r="C7" s="115">
        <f>D7+H7+N7+O7+P7</f>
        <v>6169</v>
      </c>
      <c r="D7" s="116">
        <f>E7+F7+G7</f>
        <v>229</v>
      </c>
      <c r="E7" s="116">
        <v>229</v>
      </c>
      <c r="F7" s="116">
        <f aca="true" t="shared" si="0" ref="F7:T7">F8+F9+F10+F11+F12+F13</f>
        <v>0</v>
      </c>
      <c r="G7" s="116">
        <f t="shared" si="0"/>
        <v>0</v>
      </c>
      <c r="H7" s="116">
        <f t="shared" si="0"/>
        <v>2833</v>
      </c>
      <c r="I7" s="116">
        <v>7</v>
      </c>
      <c r="J7" s="116">
        <f t="shared" si="0"/>
        <v>0</v>
      </c>
      <c r="K7" s="116">
        <f t="shared" si="0"/>
        <v>7</v>
      </c>
      <c r="L7" s="116">
        <f t="shared" si="0"/>
        <v>0</v>
      </c>
      <c r="M7" s="116">
        <v>2819</v>
      </c>
      <c r="N7" s="116">
        <f t="shared" si="0"/>
        <v>3107</v>
      </c>
      <c r="O7" s="116">
        <f t="shared" si="0"/>
        <v>0</v>
      </c>
      <c r="P7" s="116">
        <f t="shared" si="0"/>
        <v>0</v>
      </c>
      <c r="Q7" s="116">
        <f t="shared" si="0"/>
        <v>0</v>
      </c>
      <c r="R7" s="116">
        <f t="shared" si="0"/>
        <v>0</v>
      </c>
      <c r="S7" s="116">
        <f t="shared" si="0"/>
        <v>0</v>
      </c>
      <c r="T7" s="116">
        <f t="shared" si="0"/>
        <v>0</v>
      </c>
    </row>
    <row r="8" spans="1:20" ht="19.5" customHeight="1">
      <c r="A8" s="117" t="s">
        <v>233</v>
      </c>
      <c r="B8" s="114">
        <f aca="true" t="shared" si="1" ref="B8:B25">C8</f>
        <v>6159</v>
      </c>
      <c r="C8" s="115">
        <f aca="true" t="shared" si="2" ref="C8:C25">D8+H8+N8+O8+P8</f>
        <v>6159</v>
      </c>
      <c r="D8" s="116">
        <f aca="true" t="shared" si="3" ref="C8:D25">E8+F8+G8</f>
        <v>229</v>
      </c>
      <c r="E8" s="118">
        <v>229</v>
      </c>
      <c r="F8" s="116"/>
      <c r="G8" s="116"/>
      <c r="H8" s="116">
        <f aca="true" t="shared" si="4" ref="H8:H25">I8+J8+K8+L8+M8</f>
        <v>2833</v>
      </c>
      <c r="I8" s="118">
        <v>7</v>
      </c>
      <c r="J8" s="116"/>
      <c r="K8" s="134">
        <v>7</v>
      </c>
      <c r="L8" s="116"/>
      <c r="M8" s="134">
        <v>2819</v>
      </c>
      <c r="N8" s="134">
        <v>3097</v>
      </c>
      <c r="O8" s="116"/>
      <c r="P8" s="116">
        <f aca="true" t="shared" si="5" ref="P8:P25">Q8+R8+S8+T8</f>
        <v>0</v>
      </c>
      <c r="Q8" s="116"/>
      <c r="R8" s="116"/>
      <c r="S8" s="116"/>
      <c r="T8" s="116"/>
    </row>
    <row r="9" spans="1:20" ht="21" customHeight="1">
      <c r="A9" s="117" t="s">
        <v>234</v>
      </c>
      <c r="B9" s="114">
        <f t="shared" si="1"/>
        <v>0</v>
      </c>
      <c r="C9" s="115">
        <f t="shared" si="2"/>
        <v>0</v>
      </c>
      <c r="D9" s="116">
        <f t="shared" si="3"/>
        <v>0</v>
      </c>
      <c r="E9" s="116"/>
      <c r="F9" s="116"/>
      <c r="G9" s="116"/>
      <c r="H9" s="116">
        <f t="shared" si="4"/>
        <v>0</v>
      </c>
      <c r="I9" s="116"/>
      <c r="J9" s="116"/>
      <c r="K9" s="116"/>
      <c r="L9" s="116"/>
      <c r="M9" s="116"/>
      <c r="N9" s="118">
        <v>0</v>
      </c>
      <c r="O9" s="116"/>
      <c r="P9" s="116">
        <f t="shared" si="5"/>
        <v>0</v>
      </c>
      <c r="Q9" s="116"/>
      <c r="R9" s="116"/>
      <c r="S9" s="116"/>
      <c r="T9" s="116"/>
    </row>
    <row r="10" spans="1:21" ht="19.5" customHeight="1">
      <c r="A10" s="117" t="s">
        <v>235</v>
      </c>
      <c r="B10" s="114">
        <f t="shared" si="1"/>
        <v>10</v>
      </c>
      <c r="C10" s="115">
        <f t="shared" si="2"/>
        <v>10</v>
      </c>
      <c r="D10" s="116">
        <f t="shared" si="3"/>
        <v>0</v>
      </c>
      <c r="E10" s="116"/>
      <c r="F10" s="116"/>
      <c r="G10" s="116"/>
      <c r="H10" s="116">
        <f t="shared" si="4"/>
        <v>0</v>
      </c>
      <c r="I10" s="116"/>
      <c r="J10" s="116"/>
      <c r="K10" s="116"/>
      <c r="L10" s="116"/>
      <c r="M10" s="116"/>
      <c r="N10" s="116">
        <v>10</v>
      </c>
      <c r="O10" s="116"/>
      <c r="P10" s="116">
        <f t="shared" si="5"/>
        <v>0</v>
      </c>
      <c r="Q10" s="116"/>
      <c r="R10" s="116"/>
      <c r="S10" s="116"/>
      <c r="T10" s="116"/>
      <c r="U10" s="128"/>
    </row>
    <row r="11" spans="1:22" ht="19.5" customHeight="1">
      <c r="A11" s="117" t="s">
        <v>236</v>
      </c>
      <c r="B11" s="114">
        <f t="shared" si="1"/>
        <v>0</v>
      </c>
      <c r="C11" s="115">
        <f t="shared" si="2"/>
        <v>0</v>
      </c>
      <c r="D11" s="116">
        <f t="shared" si="3"/>
        <v>0</v>
      </c>
      <c r="E11" s="119"/>
      <c r="F11" s="119"/>
      <c r="G11" s="119"/>
      <c r="H11" s="116">
        <f t="shared" si="4"/>
        <v>0</v>
      </c>
      <c r="I11" s="119"/>
      <c r="J11" s="119"/>
      <c r="K11" s="119"/>
      <c r="L11" s="119"/>
      <c r="M11" s="119"/>
      <c r="N11" s="119"/>
      <c r="O11" s="119"/>
      <c r="P11" s="116">
        <f t="shared" si="5"/>
        <v>0</v>
      </c>
      <c r="Q11" s="119"/>
      <c r="R11" s="119"/>
      <c r="S11" s="119"/>
      <c r="T11" s="119"/>
      <c r="U11" s="128"/>
      <c r="V11" s="128"/>
    </row>
    <row r="12" spans="1:22" ht="17.25" customHeight="1">
      <c r="A12" s="117" t="s">
        <v>237</v>
      </c>
      <c r="B12" s="114">
        <f t="shared" si="1"/>
        <v>0</v>
      </c>
      <c r="C12" s="115">
        <f t="shared" si="2"/>
        <v>0</v>
      </c>
      <c r="D12" s="116">
        <f t="shared" si="3"/>
        <v>0</v>
      </c>
      <c r="E12" s="120"/>
      <c r="F12" s="120"/>
      <c r="G12" s="120"/>
      <c r="H12" s="116">
        <f t="shared" si="4"/>
        <v>0</v>
      </c>
      <c r="I12" s="120"/>
      <c r="J12" s="120"/>
      <c r="K12" s="120"/>
      <c r="L12" s="120"/>
      <c r="M12" s="120"/>
      <c r="N12" s="120"/>
      <c r="O12" s="120"/>
      <c r="P12" s="116">
        <f t="shared" si="5"/>
        <v>0</v>
      </c>
      <c r="Q12" s="120"/>
      <c r="R12" s="120"/>
      <c r="S12" s="120"/>
      <c r="T12" s="119"/>
      <c r="U12" s="128"/>
      <c r="V12" s="128"/>
    </row>
    <row r="13" spans="1:22" ht="16.5" customHeight="1">
      <c r="A13" s="117" t="s">
        <v>238</v>
      </c>
      <c r="B13" s="114">
        <f t="shared" si="1"/>
        <v>0</v>
      </c>
      <c r="C13" s="115">
        <f t="shared" si="2"/>
        <v>0</v>
      </c>
      <c r="D13" s="116">
        <f t="shared" si="3"/>
        <v>0</v>
      </c>
      <c r="E13" s="121"/>
      <c r="F13" s="121"/>
      <c r="G13" s="121"/>
      <c r="H13" s="116">
        <f t="shared" si="4"/>
        <v>0</v>
      </c>
      <c r="I13" s="121"/>
      <c r="J13" s="121"/>
      <c r="K13" s="121"/>
      <c r="L13" s="121"/>
      <c r="M13" s="121"/>
      <c r="N13" s="121"/>
      <c r="O13" s="121"/>
      <c r="P13" s="116">
        <f t="shared" si="5"/>
        <v>0</v>
      </c>
      <c r="Q13" s="121"/>
      <c r="R13" s="121"/>
      <c r="S13" s="121"/>
      <c r="T13" s="121"/>
      <c r="U13" s="128"/>
      <c r="V13" s="128"/>
    </row>
    <row r="14" spans="1:21" ht="19.5" customHeight="1">
      <c r="A14" s="122" t="s">
        <v>239</v>
      </c>
      <c r="B14" s="114">
        <f t="shared" si="1"/>
        <v>0</v>
      </c>
      <c r="C14" s="115">
        <f t="shared" si="2"/>
        <v>0</v>
      </c>
      <c r="D14" s="116">
        <f t="shared" si="3"/>
        <v>0</v>
      </c>
      <c r="E14" s="123"/>
      <c r="F14" s="123"/>
      <c r="G14" s="123"/>
      <c r="H14" s="116">
        <f t="shared" si="4"/>
        <v>0</v>
      </c>
      <c r="I14" s="123"/>
      <c r="J14" s="123"/>
      <c r="K14" s="123"/>
      <c r="L14" s="123"/>
      <c r="M14" s="123"/>
      <c r="N14" s="123"/>
      <c r="O14" s="123"/>
      <c r="P14" s="116">
        <f t="shared" si="5"/>
        <v>0</v>
      </c>
      <c r="Q14" s="123"/>
      <c r="R14" s="123"/>
      <c r="S14" s="123"/>
      <c r="T14" s="123"/>
      <c r="U14" s="128"/>
    </row>
    <row r="15" spans="1:21" ht="19.5" customHeight="1">
      <c r="A15" s="122" t="s">
        <v>240</v>
      </c>
      <c r="B15" s="114">
        <f t="shared" si="1"/>
        <v>0</v>
      </c>
      <c r="C15" s="115">
        <f t="shared" si="2"/>
        <v>0</v>
      </c>
      <c r="D15" s="116">
        <f t="shared" si="3"/>
        <v>0</v>
      </c>
      <c r="E15" s="116"/>
      <c r="F15" s="116"/>
      <c r="G15" s="116"/>
      <c r="H15" s="116">
        <f t="shared" si="4"/>
        <v>0</v>
      </c>
      <c r="I15" s="116"/>
      <c r="J15" s="116"/>
      <c r="K15" s="116"/>
      <c r="L15" s="116"/>
      <c r="M15" s="116"/>
      <c r="N15" s="116"/>
      <c r="O15" s="116"/>
      <c r="P15" s="116">
        <f t="shared" si="5"/>
        <v>0</v>
      </c>
      <c r="Q15" s="116"/>
      <c r="R15" s="116"/>
      <c r="S15" s="116"/>
      <c r="T15" s="116"/>
      <c r="U15" s="128"/>
    </row>
    <row r="16" spans="1:21" ht="19.5" customHeight="1">
      <c r="A16" s="122" t="s">
        <v>241</v>
      </c>
      <c r="B16" s="114">
        <f t="shared" si="1"/>
        <v>0</v>
      </c>
      <c r="C16" s="116">
        <f t="shared" si="3"/>
        <v>0</v>
      </c>
      <c r="D16" s="116">
        <f t="shared" si="3"/>
        <v>0</v>
      </c>
      <c r="E16" s="116">
        <f>E17+E18+E19+E20</f>
        <v>0</v>
      </c>
      <c r="F16" s="116">
        <f aca="true" t="shared" si="6" ref="F16:T16">F17+F18+F19+F20</f>
        <v>0</v>
      </c>
      <c r="G16" s="116">
        <f t="shared" si="6"/>
        <v>0</v>
      </c>
      <c r="H16" s="116">
        <f t="shared" si="6"/>
        <v>0</v>
      </c>
      <c r="I16" s="116">
        <f t="shared" si="6"/>
        <v>0</v>
      </c>
      <c r="J16" s="116">
        <f t="shared" si="6"/>
        <v>0</v>
      </c>
      <c r="K16" s="116">
        <f t="shared" si="6"/>
        <v>0</v>
      </c>
      <c r="L16" s="116">
        <f t="shared" si="6"/>
        <v>0</v>
      </c>
      <c r="M16" s="116">
        <f t="shared" si="6"/>
        <v>0</v>
      </c>
      <c r="N16" s="116">
        <f t="shared" si="6"/>
        <v>0</v>
      </c>
      <c r="O16" s="116">
        <f t="shared" si="6"/>
        <v>0</v>
      </c>
      <c r="P16" s="116">
        <f t="shared" si="6"/>
        <v>0</v>
      </c>
      <c r="Q16" s="116">
        <f t="shared" si="6"/>
        <v>0</v>
      </c>
      <c r="R16" s="116">
        <f t="shared" si="6"/>
        <v>0</v>
      </c>
      <c r="S16" s="116">
        <f t="shared" si="6"/>
        <v>0</v>
      </c>
      <c r="T16" s="116">
        <f t="shared" si="6"/>
        <v>0</v>
      </c>
      <c r="U16" s="128"/>
    </row>
    <row r="17" spans="1:21" ht="19.5" customHeight="1">
      <c r="A17" s="117" t="s">
        <v>242</v>
      </c>
      <c r="B17" s="114">
        <f t="shared" si="1"/>
        <v>0</v>
      </c>
      <c r="C17" s="115">
        <f t="shared" si="2"/>
        <v>0</v>
      </c>
      <c r="D17" s="116">
        <f t="shared" si="3"/>
        <v>0</v>
      </c>
      <c r="E17" s="116"/>
      <c r="F17" s="116"/>
      <c r="G17" s="116"/>
      <c r="H17" s="116">
        <f t="shared" si="4"/>
        <v>0</v>
      </c>
      <c r="I17" s="116"/>
      <c r="J17" s="116"/>
      <c r="K17" s="116"/>
      <c r="L17" s="116"/>
      <c r="M17" s="116"/>
      <c r="N17" s="116"/>
      <c r="O17" s="116"/>
      <c r="P17" s="116">
        <f t="shared" si="5"/>
        <v>0</v>
      </c>
      <c r="Q17" s="116"/>
      <c r="R17" s="116"/>
      <c r="S17" s="116"/>
      <c r="T17" s="116"/>
      <c r="U17" s="128"/>
    </row>
    <row r="18" spans="1:21" ht="19.5" customHeight="1">
      <c r="A18" s="124" t="s">
        <v>243</v>
      </c>
      <c r="B18" s="114">
        <f t="shared" si="1"/>
        <v>0</v>
      </c>
      <c r="C18" s="115">
        <f t="shared" si="2"/>
        <v>0</v>
      </c>
      <c r="D18" s="116">
        <f t="shared" si="3"/>
        <v>0</v>
      </c>
      <c r="E18" s="116"/>
      <c r="F18" s="116"/>
      <c r="G18" s="116"/>
      <c r="H18" s="116">
        <f t="shared" si="4"/>
        <v>0</v>
      </c>
      <c r="I18" s="116"/>
      <c r="J18" s="116"/>
      <c r="K18" s="116"/>
      <c r="L18" s="116"/>
      <c r="M18" s="116"/>
      <c r="N18" s="116"/>
      <c r="O18" s="116"/>
      <c r="P18" s="116">
        <f t="shared" si="5"/>
        <v>0</v>
      </c>
      <c r="Q18" s="116"/>
      <c r="R18" s="116"/>
      <c r="S18" s="116"/>
      <c r="T18" s="116"/>
      <c r="U18" s="128"/>
    </row>
    <row r="19" spans="1:21" ht="19.5" customHeight="1">
      <c r="A19" s="117" t="s">
        <v>244</v>
      </c>
      <c r="B19" s="114">
        <f t="shared" si="1"/>
        <v>0</v>
      </c>
      <c r="C19" s="115">
        <f t="shared" si="2"/>
        <v>0</v>
      </c>
      <c r="D19" s="116">
        <f t="shared" si="3"/>
        <v>0</v>
      </c>
      <c r="E19" s="116"/>
      <c r="F19" s="116"/>
      <c r="G19" s="116"/>
      <c r="H19" s="116">
        <f t="shared" si="4"/>
        <v>0</v>
      </c>
      <c r="I19" s="116"/>
      <c r="J19" s="116"/>
      <c r="K19" s="116"/>
      <c r="L19" s="116"/>
      <c r="M19" s="116"/>
      <c r="N19" s="116"/>
      <c r="O19" s="116"/>
      <c r="P19" s="116">
        <f t="shared" si="5"/>
        <v>0</v>
      </c>
      <c r="Q19" s="116"/>
      <c r="R19" s="116"/>
      <c r="S19" s="116"/>
      <c r="T19" s="116"/>
      <c r="U19" s="128"/>
    </row>
    <row r="20" spans="1:21" ht="19.5" customHeight="1">
      <c r="A20" s="117" t="s">
        <v>245</v>
      </c>
      <c r="B20" s="114">
        <f t="shared" si="1"/>
        <v>0</v>
      </c>
      <c r="C20" s="115">
        <f t="shared" si="2"/>
        <v>0</v>
      </c>
      <c r="D20" s="116">
        <f t="shared" si="3"/>
        <v>0</v>
      </c>
      <c r="E20" s="116"/>
      <c r="F20" s="116"/>
      <c r="G20" s="116"/>
      <c r="H20" s="116">
        <f t="shared" si="4"/>
        <v>0</v>
      </c>
      <c r="I20" s="116"/>
      <c r="J20" s="116"/>
      <c r="K20" s="116"/>
      <c r="L20" s="116"/>
      <c r="M20" s="116"/>
      <c r="N20" s="116"/>
      <c r="O20" s="116"/>
      <c r="P20" s="116">
        <f t="shared" si="5"/>
        <v>0</v>
      </c>
      <c r="Q20" s="116"/>
      <c r="R20" s="116"/>
      <c r="S20" s="116"/>
      <c r="T20" s="116"/>
      <c r="U20" s="128"/>
    </row>
    <row r="21" spans="1:21" ht="19.5" customHeight="1">
      <c r="A21" s="122" t="s">
        <v>246</v>
      </c>
      <c r="B21" s="114">
        <f t="shared" si="1"/>
        <v>3511</v>
      </c>
      <c r="C21" s="115">
        <f t="shared" si="2"/>
        <v>3511</v>
      </c>
      <c r="D21" s="116">
        <f t="shared" si="3"/>
        <v>0</v>
      </c>
      <c r="E21" s="116">
        <f>E22+E23+E24+E25</f>
        <v>0</v>
      </c>
      <c r="F21" s="116">
        <f aca="true" t="shared" si="7" ref="F21:T21">F22+F23+F24+F25</f>
        <v>0</v>
      </c>
      <c r="G21" s="116">
        <f t="shared" si="7"/>
        <v>0</v>
      </c>
      <c r="H21" s="116">
        <f t="shared" si="7"/>
        <v>0</v>
      </c>
      <c r="I21" s="116">
        <f t="shared" si="7"/>
        <v>0</v>
      </c>
      <c r="J21" s="116">
        <f t="shared" si="7"/>
        <v>0</v>
      </c>
      <c r="K21" s="116">
        <f t="shared" si="7"/>
        <v>0</v>
      </c>
      <c r="L21" s="116">
        <f t="shared" si="7"/>
        <v>0</v>
      </c>
      <c r="M21" s="116">
        <f t="shared" si="7"/>
        <v>0</v>
      </c>
      <c r="N21" s="135">
        <v>3511</v>
      </c>
      <c r="O21" s="116">
        <f t="shared" si="7"/>
        <v>0</v>
      </c>
      <c r="P21" s="116">
        <f t="shared" si="7"/>
        <v>0</v>
      </c>
      <c r="Q21" s="116">
        <f t="shared" si="7"/>
        <v>0</v>
      </c>
      <c r="R21" s="116">
        <f t="shared" si="7"/>
        <v>0</v>
      </c>
      <c r="S21" s="116">
        <f t="shared" si="7"/>
        <v>0</v>
      </c>
      <c r="T21" s="116">
        <f t="shared" si="7"/>
        <v>0</v>
      </c>
      <c r="U21" s="139"/>
    </row>
    <row r="22" spans="1:21" ht="19.5" customHeight="1">
      <c r="A22" s="124" t="s">
        <v>247</v>
      </c>
      <c r="B22" s="114">
        <f t="shared" si="1"/>
        <v>0</v>
      </c>
      <c r="C22" s="115">
        <f t="shared" si="2"/>
        <v>0</v>
      </c>
      <c r="D22" s="116">
        <f t="shared" si="3"/>
        <v>0</v>
      </c>
      <c r="E22" s="116"/>
      <c r="F22" s="116"/>
      <c r="G22" s="116"/>
      <c r="H22" s="116">
        <f t="shared" si="4"/>
        <v>0</v>
      </c>
      <c r="I22" s="116"/>
      <c r="J22" s="116"/>
      <c r="K22" s="116"/>
      <c r="L22" s="116"/>
      <c r="M22" s="116"/>
      <c r="N22" s="116"/>
      <c r="O22" s="116"/>
      <c r="P22" s="116">
        <f t="shared" si="5"/>
        <v>0</v>
      </c>
      <c r="Q22" s="116"/>
      <c r="R22" s="116"/>
      <c r="S22" s="116"/>
      <c r="T22" s="116"/>
      <c r="U22" s="128"/>
    </row>
    <row r="23" spans="1:21" ht="19.5" customHeight="1">
      <c r="A23" s="124" t="s">
        <v>248</v>
      </c>
      <c r="B23" s="114">
        <f t="shared" si="1"/>
        <v>0</v>
      </c>
      <c r="C23" s="115">
        <f t="shared" si="2"/>
        <v>0</v>
      </c>
      <c r="D23" s="116">
        <f t="shared" si="3"/>
        <v>0</v>
      </c>
      <c r="E23" s="116"/>
      <c r="F23" s="116"/>
      <c r="G23" s="116"/>
      <c r="H23" s="116">
        <f t="shared" si="4"/>
        <v>0</v>
      </c>
      <c r="I23" s="116"/>
      <c r="J23" s="116"/>
      <c r="K23" s="116"/>
      <c r="L23" s="116"/>
      <c r="M23" s="116"/>
      <c r="N23" s="116"/>
      <c r="O23" s="116"/>
      <c r="P23" s="116">
        <f t="shared" si="5"/>
        <v>0</v>
      </c>
      <c r="Q23" s="116"/>
      <c r="R23" s="116"/>
      <c r="S23" s="116"/>
      <c r="T23" s="116"/>
      <c r="U23" s="128"/>
    </row>
    <row r="24" spans="1:21" ht="19.5" customHeight="1">
      <c r="A24" s="124" t="s">
        <v>249</v>
      </c>
      <c r="B24" s="114">
        <f t="shared" si="1"/>
        <v>0</v>
      </c>
      <c r="C24" s="115">
        <f t="shared" si="2"/>
        <v>0</v>
      </c>
      <c r="D24" s="116">
        <f t="shared" si="3"/>
        <v>0</v>
      </c>
      <c r="E24" s="116"/>
      <c r="F24" s="116"/>
      <c r="G24" s="116"/>
      <c r="H24" s="116">
        <f t="shared" si="4"/>
        <v>0</v>
      </c>
      <c r="I24" s="116"/>
      <c r="J24" s="116"/>
      <c r="K24" s="116"/>
      <c r="L24" s="116"/>
      <c r="M24" s="116"/>
      <c r="N24" s="116"/>
      <c r="O24" s="116"/>
      <c r="P24" s="116">
        <f t="shared" si="5"/>
        <v>0</v>
      </c>
      <c r="Q24" s="116"/>
      <c r="R24" s="116"/>
      <c r="S24" s="116"/>
      <c r="T24" s="116"/>
      <c r="U24" s="139"/>
    </row>
    <row r="25" spans="1:20" ht="19.5" customHeight="1">
      <c r="A25" s="124" t="s">
        <v>250</v>
      </c>
      <c r="B25" s="114">
        <f t="shared" si="1"/>
        <v>0</v>
      </c>
      <c r="C25" s="115">
        <f t="shared" si="2"/>
        <v>0</v>
      </c>
      <c r="D25" s="116">
        <f t="shared" si="3"/>
        <v>0</v>
      </c>
      <c r="E25" s="116"/>
      <c r="F25" s="116"/>
      <c r="G25" s="116"/>
      <c r="H25" s="116">
        <f t="shared" si="4"/>
        <v>0</v>
      </c>
      <c r="I25" s="116"/>
      <c r="J25" s="116"/>
      <c r="K25" s="116"/>
      <c r="L25" s="116"/>
      <c r="M25" s="116"/>
      <c r="N25" s="116"/>
      <c r="O25" s="116"/>
      <c r="P25" s="116">
        <f t="shared" si="5"/>
        <v>0</v>
      </c>
      <c r="Q25" s="116"/>
      <c r="R25" s="116"/>
      <c r="S25" s="116"/>
      <c r="T25" s="116"/>
    </row>
    <row r="26" spans="1:20" ht="19.5" customHeight="1">
      <c r="A26" s="112" t="s">
        <v>213</v>
      </c>
      <c r="B26" s="125">
        <f>B21+B16+B15+B14+B7</f>
        <v>9680</v>
      </c>
      <c r="C26" s="125">
        <f aca="true" t="shared" si="8" ref="C26:T26">C21+C16+C15+C14+C7</f>
        <v>9680</v>
      </c>
      <c r="D26" s="125">
        <f t="shared" si="8"/>
        <v>229</v>
      </c>
      <c r="E26" s="125">
        <f t="shared" si="8"/>
        <v>229</v>
      </c>
      <c r="F26" s="125">
        <f t="shared" si="8"/>
        <v>0</v>
      </c>
      <c r="G26" s="125">
        <f t="shared" si="8"/>
        <v>0</v>
      </c>
      <c r="H26" s="125">
        <f t="shared" si="8"/>
        <v>2833</v>
      </c>
      <c r="I26" s="125">
        <f t="shared" si="8"/>
        <v>7</v>
      </c>
      <c r="J26" s="125">
        <f t="shared" si="8"/>
        <v>0</v>
      </c>
      <c r="K26" s="125">
        <f t="shared" si="8"/>
        <v>7</v>
      </c>
      <c r="L26" s="125">
        <f t="shared" si="8"/>
        <v>0</v>
      </c>
      <c r="M26" s="125">
        <f t="shared" si="8"/>
        <v>2819</v>
      </c>
      <c r="N26" s="125">
        <f t="shared" si="8"/>
        <v>6618</v>
      </c>
      <c r="O26" s="125">
        <f t="shared" si="8"/>
        <v>0</v>
      </c>
      <c r="P26" s="125">
        <f t="shared" si="8"/>
        <v>0</v>
      </c>
      <c r="Q26" s="125">
        <f t="shared" si="8"/>
        <v>0</v>
      </c>
      <c r="R26" s="125">
        <f t="shared" si="8"/>
        <v>0</v>
      </c>
      <c r="S26" s="125">
        <f t="shared" si="8"/>
        <v>0</v>
      </c>
      <c r="T26" s="125">
        <f t="shared" si="8"/>
        <v>0</v>
      </c>
    </row>
    <row r="27" spans="1:17" ht="12.75" customHeight="1">
      <c r="A27" s="126"/>
      <c r="B27" s="127"/>
      <c r="C27" s="127"/>
      <c r="D27" s="127"/>
      <c r="F27" s="128"/>
      <c r="G27" s="128"/>
      <c r="H27" s="128"/>
      <c r="J27" s="128"/>
      <c r="K27" s="129"/>
      <c r="L27" s="128"/>
      <c r="N27" s="129"/>
      <c r="O27" s="128"/>
      <c r="P27" s="128"/>
      <c r="Q27" s="128"/>
    </row>
    <row r="28" spans="2:16" ht="12.75" customHeight="1">
      <c r="B28" s="129"/>
      <c r="C28" s="129"/>
      <c r="D28" s="129"/>
      <c r="E28" s="129"/>
      <c r="M28" s="129"/>
      <c r="N28" s="129"/>
      <c r="O28" s="128"/>
      <c r="P28" s="128"/>
    </row>
    <row r="29" spans="3:16" ht="12.75" customHeight="1">
      <c r="C29" s="129"/>
      <c r="N29" s="129"/>
      <c r="O29" s="128"/>
      <c r="P29" s="128"/>
    </row>
    <row r="30" spans="3:16" ht="12.75" customHeight="1">
      <c r="C30" s="129"/>
      <c r="O30" s="128"/>
      <c r="P30" s="128"/>
    </row>
    <row r="31" spans="3:4" ht="12.75" customHeight="1">
      <c r="C31" s="129"/>
      <c r="D31" s="129"/>
    </row>
    <row r="32" spans="4:5" ht="12.75" customHeight="1">
      <c r="D32" s="129"/>
      <c r="E32" s="129"/>
    </row>
  </sheetData>
  <sheetProtection/>
  <mergeCells count="10">
    <mergeCell ref="A2:T2"/>
    <mergeCell ref="C4:T4"/>
    <mergeCell ref="D5:G5"/>
    <mergeCell ref="H5:M5"/>
    <mergeCell ref="P5:T5"/>
    <mergeCell ref="A4:A6"/>
    <mergeCell ref="B4:B6"/>
    <mergeCell ref="C5:C6"/>
    <mergeCell ref="N5:N6"/>
    <mergeCell ref="O5:O6"/>
  </mergeCells>
  <printOptions horizontalCentered="1"/>
  <pageMargins left="0.79" right="0.39" top="0.39" bottom="0.39" header="0.39" footer="0.39"/>
  <pageSetup fitToHeight="999"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IV44"/>
  <sheetViews>
    <sheetView showGridLines="0" showZeros="0" workbookViewId="0" topLeftCell="C1">
      <selection activeCell="I27" sqref="I27"/>
    </sheetView>
  </sheetViews>
  <sheetFormatPr defaultColWidth="6.875" defaultRowHeight="14.25"/>
  <cols>
    <col min="1" max="1" width="3.375" style="10" customWidth="1"/>
    <col min="2" max="2" width="3.25390625" style="10" customWidth="1"/>
    <col min="3" max="3" width="3.625" style="10" customWidth="1"/>
    <col min="4" max="4" width="28.00390625" style="10" customWidth="1"/>
    <col min="5" max="5" width="5.00390625" style="46" customWidth="1"/>
    <col min="6" max="6" width="5.875" style="46" customWidth="1"/>
    <col min="7" max="7" width="5.75390625" style="46" customWidth="1"/>
    <col min="8" max="8" width="7.125" style="46" customWidth="1"/>
    <col min="9" max="9" width="5.375" style="10" customWidth="1"/>
    <col min="10" max="10" width="3.00390625" style="10" customWidth="1"/>
    <col min="11" max="11" width="5.125" style="10" customWidth="1"/>
    <col min="12" max="12" width="5.00390625" style="10" customWidth="1"/>
    <col min="13" max="14" width="4.375" style="10" customWidth="1"/>
    <col min="15" max="15" width="3.75390625" style="10" customWidth="1"/>
    <col min="16" max="16" width="5.875" style="46" customWidth="1"/>
    <col min="17" max="17" width="6.25390625" style="46" customWidth="1"/>
    <col min="18" max="18" width="4.875" style="10" customWidth="1"/>
    <col min="19" max="19" width="5.25390625" style="10" customWidth="1"/>
    <col min="20" max="20" width="4.875" style="10" customWidth="1"/>
    <col min="21" max="16384" width="6.875" style="10" customWidth="1"/>
  </cols>
  <sheetData>
    <row r="1" spans="1:20" s="46" customFormat="1" ht="15.75" customHeight="1">
      <c r="A1" s="73" t="s">
        <v>251</v>
      </c>
      <c r="B1" s="73"/>
      <c r="C1" s="73"/>
      <c r="D1" s="74"/>
      <c r="E1" s="75"/>
      <c r="F1" s="75"/>
      <c r="G1" s="75"/>
      <c r="H1" s="75"/>
      <c r="I1" s="75"/>
      <c r="J1" s="75"/>
      <c r="K1" s="75"/>
      <c r="L1" s="75"/>
      <c r="M1" s="75"/>
      <c r="N1" s="75"/>
      <c r="O1" s="75"/>
      <c r="P1" s="88"/>
      <c r="Q1" s="88"/>
      <c r="R1" s="88"/>
      <c r="S1" s="88"/>
      <c r="T1" s="98"/>
    </row>
    <row r="2" spans="1:20" s="72" customFormat="1" ht="27" customHeight="1">
      <c r="A2" s="76" t="s">
        <v>252</v>
      </c>
      <c r="B2" s="76"/>
      <c r="C2" s="76"/>
      <c r="D2" s="76"/>
      <c r="E2" s="77"/>
      <c r="F2" s="77"/>
      <c r="G2" s="77"/>
      <c r="H2" s="77"/>
      <c r="I2" s="76"/>
      <c r="J2" s="76"/>
      <c r="K2" s="76"/>
      <c r="L2" s="76"/>
      <c r="M2" s="76"/>
      <c r="N2" s="76"/>
      <c r="O2" s="76"/>
      <c r="P2" s="77"/>
      <c r="Q2" s="77"/>
      <c r="R2" s="76"/>
      <c r="S2" s="76"/>
      <c r="T2" s="76"/>
    </row>
    <row r="3" spans="1:256" ht="12.75" customHeight="1">
      <c r="A3" s="46"/>
      <c r="B3" s="48"/>
      <c r="C3" s="48"/>
      <c r="D3" s="78"/>
      <c r="E3" s="75"/>
      <c r="F3" s="75"/>
      <c r="G3" s="75"/>
      <c r="H3" s="75"/>
      <c r="I3" s="75"/>
      <c r="J3" s="75"/>
      <c r="K3" s="75"/>
      <c r="L3" s="75"/>
      <c r="M3" s="75"/>
      <c r="N3" s="75"/>
      <c r="O3" s="75"/>
      <c r="P3" s="88"/>
      <c r="Q3" s="88"/>
      <c r="R3" s="88"/>
      <c r="S3" s="99" t="s">
        <v>209</v>
      </c>
      <c r="T3" s="99"/>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20.25" customHeight="1">
      <c r="A4" s="79" t="s">
        <v>253</v>
      </c>
      <c r="B4" s="79"/>
      <c r="C4" s="79"/>
      <c r="D4" s="16" t="s">
        <v>254</v>
      </c>
      <c r="E4" s="80" t="s">
        <v>213</v>
      </c>
      <c r="F4" s="15" t="s">
        <v>255</v>
      </c>
      <c r="G4" s="15"/>
      <c r="H4" s="15"/>
      <c r="I4" s="15"/>
      <c r="J4" s="15"/>
      <c r="K4" s="15"/>
      <c r="L4" s="15"/>
      <c r="M4" s="16" t="s">
        <v>256</v>
      </c>
      <c r="N4" s="16" t="s">
        <v>257</v>
      </c>
      <c r="O4" s="16" t="s">
        <v>258</v>
      </c>
      <c r="P4" s="15" t="s">
        <v>259</v>
      </c>
      <c r="Q4" s="15"/>
      <c r="R4" s="15"/>
      <c r="S4" s="15"/>
      <c r="T4" s="15"/>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20.25" customHeight="1">
      <c r="A5" s="81" t="s">
        <v>260</v>
      </c>
      <c r="B5" s="79" t="s">
        <v>261</v>
      </c>
      <c r="C5" s="79" t="s">
        <v>262</v>
      </c>
      <c r="D5" s="16"/>
      <c r="E5" s="80"/>
      <c r="F5" s="16" t="s">
        <v>263</v>
      </c>
      <c r="G5" s="16" t="s">
        <v>264</v>
      </c>
      <c r="H5" s="16" t="s">
        <v>265</v>
      </c>
      <c r="I5" s="16" t="s">
        <v>266</v>
      </c>
      <c r="J5" s="38" t="s">
        <v>267</v>
      </c>
      <c r="K5" s="89" t="s">
        <v>268</v>
      </c>
      <c r="L5" s="89" t="s">
        <v>269</v>
      </c>
      <c r="M5" s="16"/>
      <c r="N5" s="16"/>
      <c r="O5" s="16"/>
      <c r="P5" s="16" t="s">
        <v>219</v>
      </c>
      <c r="Q5" s="16" t="s">
        <v>270</v>
      </c>
      <c r="R5" s="16" t="s">
        <v>271</v>
      </c>
      <c r="S5" s="16" t="s">
        <v>272</v>
      </c>
      <c r="T5" s="16" t="s">
        <v>273</v>
      </c>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34.5" customHeight="1">
      <c r="A6" s="81"/>
      <c r="B6" s="79"/>
      <c r="C6" s="79"/>
      <c r="D6" s="16"/>
      <c r="E6" s="80"/>
      <c r="F6" s="16"/>
      <c r="G6" s="16"/>
      <c r="H6" s="16"/>
      <c r="I6" s="16"/>
      <c r="J6" s="16"/>
      <c r="K6" s="90"/>
      <c r="L6" s="91"/>
      <c r="M6" s="16"/>
      <c r="N6" s="16"/>
      <c r="O6" s="16"/>
      <c r="P6" s="16"/>
      <c r="Q6" s="16"/>
      <c r="R6" s="16"/>
      <c r="S6" s="16"/>
      <c r="T6" s="16"/>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ht="20.25" customHeight="1">
      <c r="A7" s="81" t="s">
        <v>274</v>
      </c>
      <c r="B7" s="79" t="s">
        <v>274</v>
      </c>
      <c r="C7" s="79" t="s">
        <v>274</v>
      </c>
      <c r="D7" s="82" t="s">
        <v>274</v>
      </c>
      <c r="E7" s="82">
        <v>1</v>
      </c>
      <c r="F7" s="82">
        <v>2</v>
      </c>
      <c r="G7" s="83">
        <v>3</v>
      </c>
      <c r="H7" s="82">
        <v>4</v>
      </c>
      <c r="I7" s="82">
        <v>5</v>
      </c>
      <c r="J7" s="92">
        <v>6</v>
      </c>
      <c r="K7" s="93">
        <v>7</v>
      </c>
      <c r="L7" s="94">
        <v>8</v>
      </c>
      <c r="M7" s="82">
        <v>9</v>
      </c>
      <c r="N7" s="82">
        <v>10</v>
      </c>
      <c r="O7" s="82">
        <v>11</v>
      </c>
      <c r="P7" s="82">
        <v>12</v>
      </c>
      <c r="Q7" s="82">
        <v>13</v>
      </c>
      <c r="R7" s="82">
        <v>14</v>
      </c>
      <c r="S7" s="82">
        <v>15</v>
      </c>
      <c r="T7" s="82">
        <v>16</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0" s="46" customFormat="1" ht="15" customHeight="1">
      <c r="A8" s="84"/>
      <c r="B8" s="84"/>
      <c r="C8" s="85"/>
      <c r="D8" s="86" t="s">
        <v>275</v>
      </c>
      <c r="E8" s="57">
        <v>9680</v>
      </c>
      <c r="F8" s="68">
        <v>6169</v>
      </c>
      <c r="G8" s="67">
        <v>6159</v>
      </c>
      <c r="H8" s="57">
        <v>10</v>
      </c>
      <c r="I8" s="31"/>
      <c r="J8" s="95"/>
      <c r="K8" s="95"/>
      <c r="L8" s="31"/>
      <c r="M8" s="96"/>
      <c r="N8" s="31"/>
      <c r="O8" s="31"/>
      <c r="P8" s="68">
        <v>3511</v>
      </c>
      <c r="Q8" s="67">
        <v>3511</v>
      </c>
      <c r="R8" s="31"/>
      <c r="S8" s="31"/>
      <c r="T8" s="31"/>
    </row>
    <row r="9" spans="1:20" s="46" customFormat="1" ht="15" customHeight="1">
      <c r="A9" s="84"/>
      <c r="B9" s="84"/>
      <c r="C9" s="85"/>
      <c r="D9" s="86" t="s">
        <v>276</v>
      </c>
      <c r="E9" s="57">
        <v>4308</v>
      </c>
      <c r="F9" s="68">
        <v>3468</v>
      </c>
      <c r="G9" s="67">
        <v>3468</v>
      </c>
      <c r="H9" s="57">
        <v>0</v>
      </c>
      <c r="I9" s="31"/>
      <c r="J9" s="95"/>
      <c r="K9" s="95"/>
      <c r="L9" s="31"/>
      <c r="M9" s="96"/>
      <c r="N9" s="31"/>
      <c r="O9" s="31"/>
      <c r="P9" s="68">
        <v>840</v>
      </c>
      <c r="Q9" s="67">
        <v>840</v>
      </c>
      <c r="R9" s="31"/>
      <c r="S9" s="31"/>
      <c r="T9" s="31"/>
    </row>
    <row r="10" spans="1:256" s="46" customFormat="1" ht="15" customHeight="1">
      <c r="A10" s="84" t="s">
        <v>277</v>
      </c>
      <c r="B10" s="84" t="s">
        <v>278</v>
      </c>
      <c r="C10" s="85" t="s">
        <v>279</v>
      </c>
      <c r="D10" s="86" t="s">
        <v>280</v>
      </c>
      <c r="E10" s="57">
        <v>1417</v>
      </c>
      <c r="F10" s="68">
        <v>946</v>
      </c>
      <c r="G10" s="67">
        <v>946</v>
      </c>
      <c r="H10" s="57">
        <v>0</v>
      </c>
      <c r="I10" s="31"/>
      <c r="J10" s="95"/>
      <c r="K10" s="95"/>
      <c r="L10" s="31"/>
      <c r="M10" s="96"/>
      <c r="N10" s="31"/>
      <c r="O10" s="31"/>
      <c r="P10" s="68">
        <v>471</v>
      </c>
      <c r="Q10" s="67">
        <v>471</v>
      </c>
      <c r="R10" s="31"/>
      <c r="S10" s="31"/>
      <c r="T10" s="31"/>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1:256" s="46" customFormat="1" ht="15" customHeight="1">
      <c r="A11" s="84" t="s">
        <v>277</v>
      </c>
      <c r="B11" s="84" t="s">
        <v>281</v>
      </c>
      <c r="C11" s="85" t="s">
        <v>282</v>
      </c>
      <c r="D11" s="86" t="s">
        <v>283</v>
      </c>
      <c r="E11" s="57">
        <v>895</v>
      </c>
      <c r="F11" s="68">
        <v>798</v>
      </c>
      <c r="G11" s="67">
        <v>798</v>
      </c>
      <c r="H11" s="57">
        <v>0</v>
      </c>
      <c r="I11" s="31"/>
      <c r="J11" s="95"/>
      <c r="K11" s="95"/>
      <c r="L11" s="31"/>
      <c r="M11" s="96"/>
      <c r="N11" s="31"/>
      <c r="O11" s="31"/>
      <c r="P11" s="68">
        <v>97</v>
      </c>
      <c r="Q11" s="67">
        <v>97</v>
      </c>
      <c r="R11" s="31"/>
      <c r="S11" s="31"/>
      <c r="T11" s="31"/>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s="46" customFormat="1" ht="15" customHeight="1">
      <c r="A12" s="84" t="s">
        <v>277</v>
      </c>
      <c r="B12" s="84" t="s">
        <v>278</v>
      </c>
      <c r="C12" s="85" t="s">
        <v>284</v>
      </c>
      <c r="D12" s="86" t="s">
        <v>285</v>
      </c>
      <c r="E12" s="57">
        <v>5</v>
      </c>
      <c r="F12" s="68">
        <v>5</v>
      </c>
      <c r="G12" s="67">
        <v>5</v>
      </c>
      <c r="H12" s="57">
        <v>0</v>
      </c>
      <c r="I12" s="31"/>
      <c r="J12" s="95"/>
      <c r="K12" s="95"/>
      <c r="L12" s="31"/>
      <c r="M12" s="96"/>
      <c r="N12" s="31"/>
      <c r="O12" s="31"/>
      <c r="P12" s="68">
        <v>0</v>
      </c>
      <c r="Q12" s="67">
        <v>0</v>
      </c>
      <c r="R12" s="31"/>
      <c r="S12" s="31"/>
      <c r="T12" s="31"/>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256" s="46" customFormat="1" ht="15" customHeight="1">
      <c r="A13" s="84" t="s">
        <v>277</v>
      </c>
      <c r="B13" s="84" t="s">
        <v>278</v>
      </c>
      <c r="C13" s="85" t="s">
        <v>286</v>
      </c>
      <c r="D13" s="86" t="s">
        <v>287</v>
      </c>
      <c r="E13" s="57">
        <v>84</v>
      </c>
      <c r="F13" s="68">
        <v>38</v>
      </c>
      <c r="G13" s="67">
        <v>38</v>
      </c>
      <c r="H13" s="57">
        <v>0</v>
      </c>
      <c r="I13" s="31"/>
      <c r="J13" s="95"/>
      <c r="K13" s="95"/>
      <c r="L13" s="31"/>
      <c r="M13" s="96"/>
      <c r="N13" s="31"/>
      <c r="O13" s="31"/>
      <c r="P13" s="68">
        <v>46</v>
      </c>
      <c r="Q13" s="67">
        <v>46</v>
      </c>
      <c r="R13" s="31"/>
      <c r="S13" s="31"/>
      <c r="T13" s="31"/>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256" s="46" customFormat="1" ht="15" customHeight="1">
      <c r="A14" s="84" t="s">
        <v>277</v>
      </c>
      <c r="B14" s="84" t="s">
        <v>288</v>
      </c>
      <c r="C14" s="85" t="s">
        <v>289</v>
      </c>
      <c r="D14" s="86" t="s">
        <v>290</v>
      </c>
      <c r="E14" s="57">
        <v>15</v>
      </c>
      <c r="F14" s="68">
        <v>15</v>
      </c>
      <c r="G14" s="67">
        <v>15</v>
      </c>
      <c r="H14" s="57">
        <v>0</v>
      </c>
      <c r="I14" s="31"/>
      <c r="J14" s="95"/>
      <c r="K14" s="95"/>
      <c r="L14" s="31"/>
      <c r="M14" s="96"/>
      <c r="N14" s="31"/>
      <c r="O14" s="31"/>
      <c r="P14" s="68">
        <v>0</v>
      </c>
      <c r="Q14" s="67">
        <v>0</v>
      </c>
      <c r="R14" s="31"/>
      <c r="S14" s="31"/>
      <c r="T14" s="31"/>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row>
    <row r="15" spans="1:256" s="46" customFormat="1" ht="15" customHeight="1">
      <c r="A15" s="84" t="s">
        <v>277</v>
      </c>
      <c r="B15" s="84" t="s">
        <v>291</v>
      </c>
      <c r="C15" s="85" t="s">
        <v>282</v>
      </c>
      <c r="D15" s="86" t="s">
        <v>292</v>
      </c>
      <c r="E15" s="57">
        <v>361</v>
      </c>
      <c r="F15" s="68">
        <v>198</v>
      </c>
      <c r="G15" s="67">
        <v>198</v>
      </c>
      <c r="H15" s="57">
        <v>0</v>
      </c>
      <c r="I15" s="31"/>
      <c r="J15" s="95"/>
      <c r="K15" s="95"/>
      <c r="L15" s="31"/>
      <c r="M15" s="96"/>
      <c r="N15" s="31"/>
      <c r="O15" s="31"/>
      <c r="P15" s="68">
        <v>163</v>
      </c>
      <c r="Q15" s="67">
        <v>163</v>
      </c>
      <c r="R15" s="31"/>
      <c r="S15" s="31"/>
      <c r="T15" s="31"/>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row>
    <row r="16" spans="1:256" s="46" customFormat="1" ht="15" customHeight="1">
      <c r="A16" s="84" t="s">
        <v>277</v>
      </c>
      <c r="B16" s="84" t="s">
        <v>282</v>
      </c>
      <c r="C16" s="85" t="s">
        <v>289</v>
      </c>
      <c r="D16" s="86" t="s">
        <v>293</v>
      </c>
      <c r="E16" s="57">
        <v>154</v>
      </c>
      <c r="F16" s="68">
        <v>154</v>
      </c>
      <c r="G16" s="67">
        <v>154</v>
      </c>
      <c r="H16" s="57">
        <v>0</v>
      </c>
      <c r="I16" s="31"/>
      <c r="J16" s="95"/>
      <c r="K16" s="95"/>
      <c r="L16" s="31"/>
      <c r="M16" s="96"/>
      <c r="N16" s="31"/>
      <c r="O16" s="31"/>
      <c r="P16" s="68">
        <v>0</v>
      </c>
      <c r="Q16" s="67">
        <v>0</v>
      </c>
      <c r="R16" s="31"/>
      <c r="S16" s="31"/>
      <c r="T16" s="31"/>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row>
    <row r="17" spans="1:256" s="46" customFormat="1" ht="15" customHeight="1">
      <c r="A17" s="84" t="s">
        <v>277</v>
      </c>
      <c r="B17" s="84" t="s">
        <v>289</v>
      </c>
      <c r="C17" s="85" t="s">
        <v>289</v>
      </c>
      <c r="D17" s="86" t="s">
        <v>294</v>
      </c>
      <c r="E17" s="57">
        <v>255</v>
      </c>
      <c r="F17" s="68">
        <v>195</v>
      </c>
      <c r="G17" s="67">
        <v>195</v>
      </c>
      <c r="H17" s="57">
        <v>0</v>
      </c>
      <c r="I17" s="31"/>
      <c r="J17" s="95"/>
      <c r="K17" s="95"/>
      <c r="L17" s="31"/>
      <c r="M17" s="96"/>
      <c r="N17" s="31"/>
      <c r="O17" s="31"/>
      <c r="P17" s="68">
        <v>60</v>
      </c>
      <c r="Q17" s="67">
        <v>60</v>
      </c>
      <c r="R17" s="31"/>
      <c r="S17" s="31"/>
      <c r="T17" s="31"/>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row>
    <row r="18" spans="1:256" s="46" customFormat="1" ht="15" customHeight="1">
      <c r="A18" s="84" t="s">
        <v>277</v>
      </c>
      <c r="B18" s="84" t="s">
        <v>281</v>
      </c>
      <c r="C18" s="85" t="s">
        <v>295</v>
      </c>
      <c r="D18" s="86" t="s">
        <v>296</v>
      </c>
      <c r="E18" s="57">
        <v>1119</v>
      </c>
      <c r="F18" s="68">
        <v>1119</v>
      </c>
      <c r="G18" s="67">
        <v>1119</v>
      </c>
      <c r="H18" s="57">
        <v>0</v>
      </c>
      <c r="I18" s="31"/>
      <c r="J18" s="95"/>
      <c r="K18" s="95"/>
      <c r="L18" s="31"/>
      <c r="M18" s="96"/>
      <c r="N18" s="31"/>
      <c r="O18" s="31"/>
      <c r="P18" s="68">
        <v>0</v>
      </c>
      <c r="Q18" s="67">
        <v>0</v>
      </c>
      <c r="R18" s="31"/>
      <c r="S18" s="31"/>
      <c r="T18" s="31"/>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c r="IS18" s="100"/>
      <c r="IT18" s="100"/>
      <c r="IU18" s="100"/>
      <c r="IV18" s="100"/>
    </row>
    <row r="19" spans="1:20" s="46" customFormat="1" ht="15" customHeight="1">
      <c r="A19" s="85" t="s">
        <v>277</v>
      </c>
      <c r="B19" s="85" t="s">
        <v>278</v>
      </c>
      <c r="C19" s="85" t="s">
        <v>282</v>
      </c>
      <c r="D19" s="87" t="s">
        <v>297</v>
      </c>
      <c r="E19" s="57">
        <v>3</v>
      </c>
      <c r="F19" s="68">
        <v>0</v>
      </c>
      <c r="G19" s="67">
        <v>0</v>
      </c>
      <c r="H19" s="57">
        <v>0</v>
      </c>
      <c r="I19" s="61"/>
      <c r="J19" s="61"/>
      <c r="K19" s="61"/>
      <c r="L19" s="61"/>
      <c r="M19" s="61"/>
      <c r="N19" s="61"/>
      <c r="O19" s="61"/>
      <c r="P19" s="68">
        <v>3</v>
      </c>
      <c r="Q19" s="67">
        <v>3</v>
      </c>
      <c r="R19" s="61"/>
      <c r="S19" s="61"/>
      <c r="T19" s="61"/>
    </row>
    <row r="20" spans="1:256" s="46" customFormat="1" ht="15" customHeight="1">
      <c r="A20" s="85"/>
      <c r="B20" s="85"/>
      <c r="C20" s="85"/>
      <c r="D20" s="87" t="s">
        <v>298</v>
      </c>
      <c r="E20" s="57">
        <v>2</v>
      </c>
      <c r="F20" s="68">
        <v>2</v>
      </c>
      <c r="G20" s="67">
        <v>2</v>
      </c>
      <c r="H20" s="57">
        <v>0</v>
      </c>
      <c r="I20" s="97"/>
      <c r="J20" s="97"/>
      <c r="K20" s="97"/>
      <c r="L20" s="97"/>
      <c r="M20" s="97"/>
      <c r="N20" s="97"/>
      <c r="O20" s="97"/>
      <c r="P20" s="68">
        <v>0</v>
      </c>
      <c r="Q20" s="67">
        <v>0</v>
      </c>
      <c r="R20" s="97"/>
      <c r="S20" s="97"/>
      <c r="T20" s="97"/>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00"/>
      <c r="IU20" s="100"/>
      <c r="IV20" s="100"/>
    </row>
    <row r="21" spans="1:20" s="46" customFormat="1" ht="15" customHeight="1">
      <c r="A21" s="85" t="s">
        <v>277</v>
      </c>
      <c r="B21" s="85" t="s">
        <v>289</v>
      </c>
      <c r="C21" s="85" t="s">
        <v>289</v>
      </c>
      <c r="D21" s="87" t="s">
        <v>294</v>
      </c>
      <c r="E21" s="57">
        <v>2</v>
      </c>
      <c r="F21" s="68">
        <v>2</v>
      </c>
      <c r="G21" s="67">
        <v>2</v>
      </c>
      <c r="H21" s="57">
        <v>0</v>
      </c>
      <c r="I21" s="61"/>
      <c r="J21" s="61"/>
      <c r="K21" s="61"/>
      <c r="L21" s="61"/>
      <c r="M21" s="61"/>
      <c r="N21" s="61"/>
      <c r="O21" s="61"/>
      <c r="P21" s="68">
        <v>0</v>
      </c>
      <c r="Q21" s="67">
        <v>0</v>
      </c>
      <c r="R21" s="61"/>
      <c r="S21" s="61"/>
      <c r="T21" s="61"/>
    </row>
    <row r="22" spans="1:20" s="46" customFormat="1" ht="15" customHeight="1">
      <c r="A22" s="85"/>
      <c r="B22" s="85"/>
      <c r="C22" s="85"/>
      <c r="D22" s="87" t="s">
        <v>299</v>
      </c>
      <c r="E22" s="57">
        <v>41</v>
      </c>
      <c r="F22" s="68">
        <v>15</v>
      </c>
      <c r="G22" s="67">
        <v>5</v>
      </c>
      <c r="H22" s="57">
        <v>10</v>
      </c>
      <c r="I22" s="61"/>
      <c r="J22" s="61"/>
      <c r="K22" s="61"/>
      <c r="L22" s="61"/>
      <c r="M22" s="61"/>
      <c r="N22" s="61"/>
      <c r="O22" s="61"/>
      <c r="P22" s="68">
        <v>26</v>
      </c>
      <c r="Q22" s="67">
        <v>26</v>
      </c>
      <c r="R22" s="61"/>
      <c r="S22" s="61"/>
      <c r="T22" s="61"/>
    </row>
    <row r="23" spans="1:20" s="46" customFormat="1" ht="15" customHeight="1">
      <c r="A23" s="85" t="s">
        <v>277</v>
      </c>
      <c r="B23" s="85" t="s">
        <v>278</v>
      </c>
      <c r="C23" s="85" t="s">
        <v>286</v>
      </c>
      <c r="D23" s="87" t="s">
        <v>287</v>
      </c>
      <c r="E23" s="57">
        <v>21</v>
      </c>
      <c r="F23" s="68">
        <v>0</v>
      </c>
      <c r="G23" s="67">
        <v>0</v>
      </c>
      <c r="H23" s="57">
        <v>0</v>
      </c>
      <c r="I23" s="61"/>
      <c r="J23" s="61"/>
      <c r="K23" s="61"/>
      <c r="L23" s="61"/>
      <c r="M23" s="61"/>
      <c r="N23" s="61"/>
      <c r="O23" s="61"/>
      <c r="P23" s="68">
        <v>21</v>
      </c>
      <c r="Q23" s="67">
        <v>21</v>
      </c>
      <c r="R23" s="61"/>
      <c r="S23" s="61"/>
      <c r="T23" s="61"/>
    </row>
    <row r="24" spans="1:20" s="46" customFormat="1" ht="15" customHeight="1">
      <c r="A24" s="85" t="s">
        <v>277</v>
      </c>
      <c r="B24" s="85" t="s">
        <v>278</v>
      </c>
      <c r="C24" s="85" t="s">
        <v>300</v>
      </c>
      <c r="D24" s="87" t="s">
        <v>301</v>
      </c>
      <c r="E24" s="57">
        <v>21</v>
      </c>
      <c r="F24" s="68">
        <v>15</v>
      </c>
      <c r="G24" s="67">
        <v>5</v>
      </c>
      <c r="H24" s="57">
        <v>10</v>
      </c>
      <c r="I24" s="61"/>
      <c r="J24" s="61"/>
      <c r="K24" s="61"/>
      <c r="L24" s="61"/>
      <c r="M24" s="61"/>
      <c r="N24" s="61"/>
      <c r="O24" s="61"/>
      <c r="P24" s="68">
        <v>5</v>
      </c>
      <c r="Q24" s="67">
        <v>5</v>
      </c>
      <c r="R24" s="61"/>
      <c r="S24" s="61"/>
      <c r="T24" s="61"/>
    </row>
    <row r="25" spans="1:20" s="46" customFormat="1" ht="15" customHeight="1">
      <c r="A25" s="85"/>
      <c r="B25" s="85"/>
      <c r="C25" s="85"/>
      <c r="D25" s="87" t="s">
        <v>302</v>
      </c>
      <c r="E25" s="57">
        <v>4595</v>
      </c>
      <c r="F25" s="68">
        <v>2225</v>
      </c>
      <c r="G25" s="67">
        <v>2225</v>
      </c>
      <c r="H25" s="57">
        <v>0</v>
      </c>
      <c r="I25" s="61"/>
      <c r="J25" s="61"/>
      <c r="K25" s="61"/>
      <c r="L25" s="61"/>
      <c r="M25" s="61"/>
      <c r="N25" s="61"/>
      <c r="O25" s="61"/>
      <c r="P25" s="68">
        <v>2370</v>
      </c>
      <c r="Q25" s="67">
        <v>2370</v>
      </c>
      <c r="R25" s="61"/>
      <c r="S25" s="61"/>
      <c r="T25" s="61"/>
    </row>
    <row r="26" spans="1:20" s="46" customFormat="1" ht="15" customHeight="1">
      <c r="A26" s="85" t="s">
        <v>277</v>
      </c>
      <c r="B26" s="85" t="s">
        <v>303</v>
      </c>
      <c r="C26" s="85" t="s">
        <v>288</v>
      </c>
      <c r="D26" s="87" t="s">
        <v>304</v>
      </c>
      <c r="E26" s="57">
        <v>4595</v>
      </c>
      <c r="F26" s="68">
        <v>2225</v>
      </c>
      <c r="G26" s="67">
        <v>2225</v>
      </c>
      <c r="H26" s="57">
        <v>0</v>
      </c>
      <c r="I26" s="61"/>
      <c r="J26" s="61"/>
      <c r="K26" s="61"/>
      <c r="L26" s="61"/>
      <c r="M26" s="61"/>
      <c r="N26" s="61"/>
      <c r="O26" s="61"/>
      <c r="P26" s="68">
        <v>2370</v>
      </c>
      <c r="Q26" s="67">
        <v>2370</v>
      </c>
      <c r="R26" s="61"/>
      <c r="S26" s="61"/>
      <c r="T26" s="61"/>
    </row>
    <row r="27" spans="1:20" s="46" customFormat="1" ht="15" customHeight="1">
      <c r="A27" s="85"/>
      <c r="B27" s="85"/>
      <c r="C27" s="85"/>
      <c r="D27" s="87" t="s">
        <v>305</v>
      </c>
      <c r="E27" s="57">
        <v>97</v>
      </c>
      <c r="F27" s="68">
        <v>50</v>
      </c>
      <c r="G27" s="67">
        <v>50</v>
      </c>
      <c r="H27" s="57">
        <v>0</v>
      </c>
      <c r="I27" s="61"/>
      <c r="J27" s="61"/>
      <c r="K27" s="61"/>
      <c r="L27" s="61"/>
      <c r="M27" s="61"/>
      <c r="N27" s="61"/>
      <c r="O27" s="61"/>
      <c r="P27" s="68">
        <v>47</v>
      </c>
      <c r="Q27" s="67">
        <v>47</v>
      </c>
      <c r="R27" s="61"/>
      <c r="S27" s="61"/>
      <c r="T27" s="61"/>
    </row>
    <row r="28" spans="1:20" s="46" customFormat="1" ht="15" customHeight="1">
      <c r="A28" s="85" t="s">
        <v>277</v>
      </c>
      <c r="B28" s="85" t="s">
        <v>278</v>
      </c>
      <c r="C28" s="85" t="s">
        <v>279</v>
      </c>
      <c r="D28" s="87" t="s">
        <v>280</v>
      </c>
      <c r="E28" s="57">
        <v>47</v>
      </c>
      <c r="F28" s="68">
        <v>0</v>
      </c>
      <c r="G28" s="67">
        <v>0</v>
      </c>
      <c r="H28" s="57">
        <v>0</v>
      </c>
      <c r="I28" s="61"/>
      <c r="J28" s="61"/>
      <c r="K28" s="61"/>
      <c r="L28" s="61"/>
      <c r="M28" s="61"/>
      <c r="N28" s="61"/>
      <c r="O28" s="61"/>
      <c r="P28" s="68">
        <v>47</v>
      </c>
      <c r="Q28" s="67">
        <v>47</v>
      </c>
      <c r="R28" s="61"/>
      <c r="S28" s="61"/>
      <c r="T28" s="61"/>
    </row>
    <row r="29" spans="1:20" s="46" customFormat="1" ht="15" customHeight="1">
      <c r="A29" s="85" t="s">
        <v>277</v>
      </c>
      <c r="B29" s="85" t="s">
        <v>291</v>
      </c>
      <c r="C29" s="85" t="s">
        <v>289</v>
      </c>
      <c r="D29" s="87" t="s">
        <v>306</v>
      </c>
      <c r="E29" s="57">
        <v>50</v>
      </c>
      <c r="F29" s="68">
        <v>50</v>
      </c>
      <c r="G29" s="67">
        <v>50</v>
      </c>
      <c r="H29" s="57">
        <v>0</v>
      </c>
      <c r="I29" s="61"/>
      <c r="J29" s="61"/>
      <c r="K29" s="61"/>
      <c r="L29" s="61"/>
      <c r="M29" s="61"/>
      <c r="N29" s="61"/>
      <c r="O29" s="61"/>
      <c r="P29" s="68">
        <v>0</v>
      </c>
      <c r="Q29" s="67">
        <v>0</v>
      </c>
      <c r="R29" s="61"/>
      <c r="S29" s="61"/>
      <c r="T29" s="61"/>
    </row>
    <row r="30" spans="1:20" s="46" customFormat="1" ht="15" customHeight="1">
      <c r="A30" s="85"/>
      <c r="B30" s="85"/>
      <c r="C30" s="85"/>
      <c r="D30" s="87" t="s">
        <v>307</v>
      </c>
      <c r="E30" s="57">
        <v>40</v>
      </c>
      <c r="F30" s="68">
        <v>40</v>
      </c>
      <c r="G30" s="67">
        <v>40</v>
      </c>
      <c r="H30" s="57">
        <v>0</v>
      </c>
      <c r="I30" s="61"/>
      <c r="J30" s="61"/>
      <c r="K30" s="61"/>
      <c r="L30" s="61"/>
      <c r="M30" s="61"/>
      <c r="N30" s="61"/>
      <c r="O30" s="61"/>
      <c r="P30" s="68">
        <v>0</v>
      </c>
      <c r="Q30" s="67">
        <v>0</v>
      </c>
      <c r="R30" s="61"/>
      <c r="S30" s="61"/>
      <c r="T30" s="61"/>
    </row>
    <row r="31" spans="1:20" s="46" customFormat="1" ht="15" customHeight="1">
      <c r="A31" s="85" t="s">
        <v>277</v>
      </c>
      <c r="B31" s="85" t="s">
        <v>291</v>
      </c>
      <c r="C31" s="85" t="s">
        <v>289</v>
      </c>
      <c r="D31" s="87" t="s">
        <v>306</v>
      </c>
      <c r="E31" s="57">
        <v>40</v>
      </c>
      <c r="F31" s="68">
        <v>40</v>
      </c>
      <c r="G31" s="67">
        <v>40</v>
      </c>
      <c r="H31" s="57">
        <v>0</v>
      </c>
      <c r="I31" s="61"/>
      <c r="J31" s="61"/>
      <c r="K31" s="61"/>
      <c r="L31" s="61"/>
      <c r="M31" s="61"/>
      <c r="N31" s="61"/>
      <c r="O31" s="61"/>
      <c r="P31" s="68">
        <v>0</v>
      </c>
      <c r="Q31" s="67">
        <v>0</v>
      </c>
      <c r="R31" s="61"/>
      <c r="S31" s="61"/>
      <c r="T31" s="61"/>
    </row>
    <row r="32" spans="1:20" s="46" customFormat="1" ht="15" customHeight="1">
      <c r="A32" s="85"/>
      <c r="B32" s="85"/>
      <c r="C32" s="85"/>
      <c r="D32" s="87" t="s">
        <v>308</v>
      </c>
      <c r="E32" s="57">
        <v>38</v>
      </c>
      <c r="F32" s="68">
        <v>0</v>
      </c>
      <c r="G32" s="67">
        <v>0</v>
      </c>
      <c r="H32" s="57">
        <v>0</v>
      </c>
      <c r="I32" s="61"/>
      <c r="J32" s="61"/>
      <c r="K32" s="61"/>
      <c r="L32" s="61"/>
      <c r="M32" s="61"/>
      <c r="N32" s="61"/>
      <c r="O32" s="61"/>
      <c r="P32" s="68">
        <v>38</v>
      </c>
      <c r="Q32" s="67">
        <v>38</v>
      </c>
      <c r="R32" s="61"/>
      <c r="S32" s="61"/>
      <c r="T32" s="61"/>
    </row>
    <row r="33" spans="1:20" s="46" customFormat="1" ht="15" customHeight="1">
      <c r="A33" s="85" t="s">
        <v>277</v>
      </c>
      <c r="B33" s="85" t="s">
        <v>291</v>
      </c>
      <c r="C33" s="85" t="s">
        <v>289</v>
      </c>
      <c r="D33" s="87" t="s">
        <v>306</v>
      </c>
      <c r="E33" s="57">
        <v>38</v>
      </c>
      <c r="F33" s="68">
        <v>0</v>
      </c>
      <c r="G33" s="67">
        <v>0</v>
      </c>
      <c r="H33" s="57">
        <v>0</v>
      </c>
      <c r="I33" s="61"/>
      <c r="J33" s="61"/>
      <c r="K33" s="61"/>
      <c r="L33" s="61"/>
      <c r="M33" s="61"/>
      <c r="N33" s="61"/>
      <c r="O33" s="61"/>
      <c r="P33" s="68">
        <v>38</v>
      </c>
      <c r="Q33" s="67">
        <v>38</v>
      </c>
      <c r="R33" s="61"/>
      <c r="S33" s="61"/>
      <c r="T33" s="61"/>
    </row>
    <row r="34" spans="1:20" s="46" customFormat="1" ht="15" customHeight="1">
      <c r="A34" s="85"/>
      <c r="B34" s="85"/>
      <c r="C34" s="85"/>
      <c r="D34" s="87" t="s">
        <v>309</v>
      </c>
      <c r="E34" s="57">
        <v>95</v>
      </c>
      <c r="F34" s="68">
        <v>95</v>
      </c>
      <c r="G34" s="67">
        <v>95</v>
      </c>
      <c r="H34" s="57">
        <v>0</v>
      </c>
      <c r="I34" s="61"/>
      <c r="J34" s="61"/>
      <c r="K34" s="61"/>
      <c r="L34" s="61"/>
      <c r="M34" s="61"/>
      <c r="N34" s="61"/>
      <c r="O34" s="61"/>
      <c r="P34" s="68">
        <v>0</v>
      </c>
      <c r="Q34" s="67">
        <v>0</v>
      </c>
      <c r="R34" s="61"/>
      <c r="S34" s="61"/>
      <c r="T34" s="61"/>
    </row>
    <row r="35" spans="1:20" s="46" customFormat="1" ht="15" customHeight="1">
      <c r="A35" s="85" t="s">
        <v>277</v>
      </c>
      <c r="B35" s="85" t="s">
        <v>291</v>
      </c>
      <c r="C35" s="85" t="s">
        <v>300</v>
      </c>
      <c r="D35" s="87" t="s">
        <v>310</v>
      </c>
      <c r="E35" s="57">
        <v>95</v>
      </c>
      <c r="F35" s="68">
        <v>95</v>
      </c>
      <c r="G35" s="67">
        <v>95</v>
      </c>
      <c r="H35" s="57">
        <v>0</v>
      </c>
      <c r="I35" s="61"/>
      <c r="J35" s="61"/>
      <c r="K35" s="61"/>
      <c r="L35" s="61"/>
      <c r="M35" s="61"/>
      <c r="N35" s="61"/>
      <c r="O35" s="61"/>
      <c r="P35" s="68">
        <v>0</v>
      </c>
      <c r="Q35" s="67">
        <v>0</v>
      </c>
      <c r="R35" s="61"/>
      <c r="S35" s="61"/>
      <c r="T35" s="61"/>
    </row>
    <row r="36" spans="1:20" s="46" customFormat="1" ht="15" customHeight="1">
      <c r="A36" s="85"/>
      <c r="B36" s="85"/>
      <c r="C36" s="85"/>
      <c r="D36" s="87" t="s">
        <v>311</v>
      </c>
      <c r="E36" s="57">
        <v>176</v>
      </c>
      <c r="F36" s="68">
        <v>70</v>
      </c>
      <c r="G36" s="67">
        <v>70</v>
      </c>
      <c r="H36" s="57">
        <v>0</v>
      </c>
      <c r="I36" s="61"/>
      <c r="J36" s="61"/>
      <c r="K36" s="61"/>
      <c r="L36" s="61"/>
      <c r="M36" s="61"/>
      <c r="N36" s="61"/>
      <c r="O36" s="61"/>
      <c r="P36" s="68">
        <v>106</v>
      </c>
      <c r="Q36" s="67">
        <v>106</v>
      </c>
      <c r="R36" s="61"/>
      <c r="S36" s="61"/>
      <c r="T36" s="61"/>
    </row>
    <row r="37" spans="1:20" s="46" customFormat="1" ht="15" customHeight="1">
      <c r="A37" s="85" t="s">
        <v>277</v>
      </c>
      <c r="B37" s="85" t="s">
        <v>291</v>
      </c>
      <c r="C37" s="85" t="s">
        <v>300</v>
      </c>
      <c r="D37" s="87" t="s">
        <v>310</v>
      </c>
      <c r="E37" s="57">
        <v>176</v>
      </c>
      <c r="F37" s="68">
        <v>70</v>
      </c>
      <c r="G37" s="67">
        <v>70</v>
      </c>
      <c r="H37" s="57">
        <v>0</v>
      </c>
      <c r="I37" s="61"/>
      <c r="J37" s="61"/>
      <c r="K37" s="61"/>
      <c r="L37" s="61"/>
      <c r="M37" s="61"/>
      <c r="N37" s="61"/>
      <c r="O37" s="61"/>
      <c r="P37" s="68">
        <v>106</v>
      </c>
      <c r="Q37" s="67">
        <v>106</v>
      </c>
      <c r="R37" s="61"/>
      <c r="S37" s="61"/>
      <c r="T37" s="61"/>
    </row>
    <row r="38" spans="1:20" s="46" customFormat="1" ht="15" customHeight="1">
      <c r="A38" s="85"/>
      <c r="B38" s="85"/>
      <c r="C38" s="85"/>
      <c r="D38" s="87" t="s">
        <v>312</v>
      </c>
      <c r="E38" s="57">
        <v>198</v>
      </c>
      <c r="F38" s="68">
        <v>134</v>
      </c>
      <c r="G38" s="67">
        <v>134</v>
      </c>
      <c r="H38" s="57">
        <v>0</v>
      </c>
      <c r="I38" s="61"/>
      <c r="J38" s="61"/>
      <c r="K38" s="61"/>
      <c r="L38" s="61"/>
      <c r="M38" s="61"/>
      <c r="N38" s="61"/>
      <c r="O38" s="61"/>
      <c r="P38" s="68">
        <v>64</v>
      </c>
      <c r="Q38" s="67">
        <v>64</v>
      </c>
      <c r="R38" s="61"/>
      <c r="S38" s="61"/>
      <c r="T38" s="61"/>
    </row>
    <row r="39" spans="1:20" s="46" customFormat="1" ht="15" customHeight="1">
      <c r="A39" s="85" t="s">
        <v>277</v>
      </c>
      <c r="B39" s="85" t="s">
        <v>278</v>
      </c>
      <c r="C39" s="85" t="s">
        <v>286</v>
      </c>
      <c r="D39" s="87" t="s">
        <v>287</v>
      </c>
      <c r="E39" s="57">
        <v>11</v>
      </c>
      <c r="F39" s="68">
        <v>0</v>
      </c>
      <c r="G39" s="67">
        <v>0</v>
      </c>
      <c r="H39" s="57">
        <v>0</v>
      </c>
      <c r="I39" s="61"/>
      <c r="J39" s="61"/>
      <c r="K39" s="61"/>
      <c r="L39" s="61"/>
      <c r="M39" s="61"/>
      <c r="N39" s="61"/>
      <c r="O39" s="61"/>
      <c r="P39" s="68">
        <v>11</v>
      </c>
      <c r="Q39" s="67">
        <v>11</v>
      </c>
      <c r="R39" s="61"/>
      <c r="S39" s="61"/>
      <c r="T39" s="61"/>
    </row>
    <row r="40" spans="1:20" s="46" customFormat="1" ht="15" customHeight="1">
      <c r="A40" s="85" t="s">
        <v>313</v>
      </c>
      <c r="B40" s="85" t="s">
        <v>300</v>
      </c>
      <c r="C40" s="85" t="s">
        <v>289</v>
      </c>
      <c r="D40" s="87" t="s">
        <v>314</v>
      </c>
      <c r="E40" s="57">
        <v>7</v>
      </c>
      <c r="F40" s="68">
        <v>7</v>
      </c>
      <c r="G40" s="67">
        <v>7</v>
      </c>
      <c r="H40" s="57">
        <v>0</v>
      </c>
      <c r="I40" s="61"/>
      <c r="J40" s="61"/>
      <c r="K40" s="61"/>
      <c r="L40" s="61"/>
      <c r="M40" s="61"/>
      <c r="N40" s="61"/>
      <c r="O40" s="61"/>
      <c r="P40" s="68">
        <v>0</v>
      </c>
      <c r="Q40" s="67">
        <v>0</v>
      </c>
      <c r="R40" s="61"/>
      <c r="S40" s="61"/>
      <c r="T40" s="61"/>
    </row>
    <row r="41" spans="1:20" s="46" customFormat="1" ht="15" customHeight="1">
      <c r="A41" s="85" t="s">
        <v>277</v>
      </c>
      <c r="B41" s="85" t="s">
        <v>278</v>
      </c>
      <c r="C41" s="85" t="s">
        <v>289</v>
      </c>
      <c r="D41" s="87" t="s">
        <v>315</v>
      </c>
      <c r="E41" s="57">
        <v>180</v>
      </c>
      <c r="F41" s="68">
        <v>127</v>
      </c>
      <c r="G41" s="67">
        <v>127</v>
      </c>
      <c r="H41" s="57">
        <v>0</v>
      </c>
      <c r="I41" s="61"/>
      <c r="J41" s="61"/>
      <c r="K41" s="61"/>
      <c r="L41" s="61"/>
      <c r="M41" s="61"/>
      <c r="N41" s="61"/>
      <c r="O41" s="61"/>
      <c r="P41" s="68">
        <v>53</v>
      </c>
      <c r="Q41" s="67">
        <v>53</v>
      </c>
      <c r="R41" s="61"/>
      <c r="S41" s="61"/>
      <c r="T41" s="61"/>
    </row>
    <row r="42" spans="1:20" s="46" customFormat="1" ht="15" customHeight="1">
      <c r="A42" s="85"/>
      <c r="B42" s="85"/>
      <c r="C42" s="85"/>
      <c r="D42" s="87" t="s">
        <v>316</v>
      </c>
      <c r="E42" s="57">
        <v>90</v>
      </c>
      <c r="F42" s="68">
        <v>70</v>
      </c>
      <c r="G42" s="67">
        <v>70</v>
      </c>
      <c r="H42" s="57">
        <v>0</v>
      </c>
      <c r="I42" s="61"/>
      <c r="J42" s="61"/>
      <c r="K42" s="61"/>
      <c r="L42" s="61"/>
      <c r="M42" s="61"/>
      <c r="N42" s="61"/>
      <c r="O42" s="61"/>
      <c r="P42" s="68">
        <v>20</v>
      </c>
      <c r="Q42" s="67">
        <v>20</v>
      </c>
      <c r="R42" s="61"/>
      <c r="S42" s="61"/>
      <c r="T42" s="61"/>
    </row>
    <row r="43" spans="1:20" s="46" customFormat="1" ht="15" customHeight="1">
      <c r="A43" s="85" t="s">
        <v>277</v>
      </c>
      <c r="B43" s="85" t="s">
        <v>291</v>
      </c>
      <c r="C43" s="85" t="s">
        <v>282</v>
      </c>
      <c r="D43" s="87" t="s">
        <v>292</v>
      </c>
      <c r="E43" s="57">
        <v>20</v>
      </c>
      <c r="F43" s="68">
        <v>0</v>
      </c>
      <c r="G43" s="67">
        <v>0</v>
      </c>
      <c r="H43" s="57">
        <v>0</v>
      </c>
      <c r="I43" s="61"/>
      <c r="J43" s="61"/>
      <c r="K43" s="61"/>
      <c r="L43" s="61"/>
      <c r="M43" s="61"/>
      <c r="N43" s="61"/>
      <c r="O43" s="61"/>
      <c r="P43" s="68">
        <v>20</v>
      </c>
      <c r="Q43" s="67">
        <v>20</v>
      </c>
      <c r="R43" s="61"/>
      <c r="S43" s="61"/>
      <c r="T43" s="61"/>
    </row>
    <row r="44" spans="1:20" s="46" customFormat="1" ht="15" customHeight="1">
      <c r="A44" s="85" t="s">
        <v>277</v>
      </c>
      <c r="B44" s="85" t="s">
        <v>300</v>
      </c>
      <c r="C44" s="85" t="s">
        <v>289</v>
      </c>
      <c r="D44" s="87" t="s">
        <v>317</v>
      </c>
      <c r="E44" s="57">
        <v>70</v>
      </c>
      <c r="F44" s="68">
        <v>70</v>
      </c>
      <c r="G44" s="67">
        <v>70</v>
      </c>
      <c r="H44" s="57">
        <v>0</v>
      </c>
      <c r="I44" s="61"/>
      <c r="J44" s="61"/>
      <c r="K44" s="61"/>
      <c r="L44" s="61"/>
      <c r="M44" s="61"/>
      <c r="N44" s="61"/>
      <c r="O44" s="61"/>
      <c r="P44" s="68">
        <v>0</v>
      </c>
      <c r="Q44" s="67">
        <v>0</v>
      </c>
      <c r="R44" s="61"/>
      <c r="S44" s="61"/>
      <c r="T44" s="61"/>
    </row>
  </sheetData>
  <sheetProtection/>
  <mergeCells count="23">
    <mergeCell ref="A1:C1"/>
    <mergeCell ref="S3:T3"/>
    <mergeCell ref="A4:C4"/>
    <mergeCell ref="A5:A6"/>
    <mergeCell ref="B5:B6"/>
    <mergeCell ref="C5:C6"/>
    <mergeCell ref="D4:D6"/>
    <mergeCell ref="E4:E6"/>
    <mergeCell ref="F5:F6"/>
    <mergeCell ref="G5:G6"/>
    <mergeCell ref="H5:H6"/>
    <mergeCell ref="I5:I6"/>
    <mergeCell ref="J5:J6"/>
    <mergeCell ref="K5:K6"/>
    <mergeCell ref="L5:L6"/>
    <mergeCell ref="M4:M6"/>
    <mergeCell ref="N4:N6"/>
    <mergeCell ref="O4:O6"/>
    <mergeCell ref="P5:P6"/>
    <mergeCell ref="Q5:Q6"/>
    <mergeCell ref="R5:R6"/>
    <mergeCell ref="S5:S6"/>
    <mergeCell ref="T5:T6"/>
  </mergeCells>
  <printOptions horizontalCentered="1"/>
  <pageMargins left="0.79" right="0.39" top="0.28" bottom="0.04" header="0.31" footer="0.16"/>
  <pageSetup fitToHeight="999"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U57"/>
  <sheetViews>
    <sheetView showGridLines="0" showZeros="0" workbookViewId="0" topLeftCell="A1">
      <selection activeCell="A3" sqref="A3"/>
    </sheetView>
  </sheetViews>
  <sheetFormatPr defaultColWidth="6.875" defaultRowHeight="14.25"/>
  <cols>
    <col min="1" max="3" width="3.625" style="10" customWidth="1"/>
    <col min="4" max="4" width="29.50390625" style="45" customWidth="1"/>
    <col min="5" max="5" width="6.125" style="10" customWidth="1"/>
    <col min="6" max="7" width="4.50390625" style="46" customWidth="1"/>
    <col min="8" max="8" width="7.625" style="46" customWidth="1"/>
    <col min="9" max="9" width="4.50390625" style="46" customWidth="1"/>
    <col min="10" max="10" width="6.75390625" style="46" customWidth="1"/>
    <col min="11" max="11" width="4.50390625" style="46" customWidth="1"/>
    <col min="12" max="12" width="6.375" style="46" customWidth="1"/>
    <col min="13" max="13" width="6.75390625" style="46" customWidth="1"/>
    <col min="14" max="21" width="4.50390625" style="46" customWidth="1"/>
    <col min="22" max="22" width="6.125" style="46" customWidth="1"/>
    <col min="23" max="24" width="4.50390625" style="46" customWidth="1"/>
    <col min="25" max="25" width="6.00390625" style="46" customWidth="1"/>
    <col min="26" max="31" width="4.50390625" style="46" customWidth="1"/>
    <col min="32" max="32" width="6.00390625" style="46" customWidth="1"/>
    <col min="33" max="33" width="4.50390625" style="46" customWidth="1"/>
    <col min="34" max="35" width="9.00390625" style="46" customWidth="1"/>
    <col min="36" max="36" width="4.50390625" style="46" customWidth="1"/>
    <col min="37" max="47" width="6.875" style="46" customWidth="1"/>
    <col min="48" max="16384" width="6.875" style="10" customWidth="1"/>
  </cols>
  <sheetData>
    <row r="1" spans="1:3" ht="11.25">
      <c r="A1" s="11" t="s">
        <v>318</v>
      </c>
      <c r="B1" s="11"/>
      <c r="C1" s="11"/>
    </row>
    <row r="2" spans="1:36" ht="37.5" customHeight="1">
      <c r="A2" s="47" t="s">
        <v>319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ht="9.75" customHeight="1">
      <c r="A3" s="3" t="s">
        <v>208</v>
      </c>
      <c r="B3" s="48"/>
      <c r="C3" s="48"/>
      <c r="D3" s="49"/>
      <c r="E3" s="50"/>
      <c r="F3" s="50"/>
      <c r="G3" s="50"/>
      <c r="H3" s="50"/>
      <c r="I3" s="50"/>
      <c r="J3" s="50"/>
      <c r="K3" s="50"/>
      <c r="L3" s="66"/>
      <c r="M3" s="66"/>
      <c r="N3" s="66"/>
      <c r="O3" s="66"/>
      <c r="P3" s="66"/>
      <c r="Q3" s="66"/>
      <c r="R3" s="66"/>
      <c r="S3" s="66"/>
      <c r="T3" s="66"/>
      <c r="U3" s="66"/>
      <c r="V3" s="66"/>
      <c r="W3" s="66"/>
      <c r="X3" s="66"/>
      <c r="Y3" s="66"/>
      <c r="Z3" s="66"/>
      <c r="AJ3" s="69" t="s">
        <v>209</v>
      </c>
    </row>
    <row r="4" spans="1:36" ht="20.25" customHeight="1">
      <c r="A4" s="15" t="s">
        <v>253</v>
      </c>
      <c r="B4" s="15"/>
      <c r="C4" s="15"/>
      <c r="D4" s="51" t="s">
        <v>254</v>
      </c>
      <c r="E4" s="17" t="s">
        <v>213</v>
      </c>
      <c r="F4" s="18" t="s">
        <v>320</v>
      </c>
      <c r="G4" s="19"/>
      <c r="H4" s="19"/>
      <c r="I4" s="19"/>
      <c r="J4" s="19"/>
      <c r="K4" s="19"/>
      <c r="L4" s="19"/>
      <c r="M4" s="19"/>
      <c r="N4" s="21"/>
      <c r="O4" s="21"/>
      <c r="P4" s="21"/>
      <c r="Q4" s="21"/>
      <c r="R4" s="15"/>
      <c r="S4" s="21" t="s">
        <v>321</v>
      </c>
      <c r="T4" s="19"/>
      <c r="U4" s="19"/>
      <c r="V4" s="19"/>
      <c r="W4" s="19"/>
      <c r="X4" s="19"/>
      <c r="Y4" s="19"/>
      <c r="Z4" s="19"/>
      <c r="AA4" s="19"/>
      <c r="AB4" s="19"/>
      <c r="AC4" s="19"/>
      <c r="AD4" s="19"/>
      <c r="AE4" s="19"/>
      <c r="AF4" s="15"/>
      <c r="AG4" s="15"/>
      <c r="AH4" s="15"/>
      <c r="AI4" s="16" t="s">
        <v>322</v>
      </c>
      <c r="AJ4" s="16" t="s">
        <v>323</v>
      </c>
    </row>
    <row r="5" spans="1:36" ht="20.25" customHeight="1">
      <c r="A5" s="16" t="s">
        <v>260</v>
      </c>
      <c r="B5" s="16" t="s">
        <v>261</v>
      </c>
      <c r="C5" s="16" t="s">
        <v>262</v>
      </c>
      <c r="D5" s="51"/>
      <c r="E5" s="16"/>
      <c r="F5" s="20" t="s">
        <v>275</v>
      </c>
      <c r="G5" s="18" t="s">
        <v>220</v>
      </c>
      <c r="H5" s="21"/>
      <c r="I5" s="21"/>
      <c r="J5" s="21"/>
      <c r="K5" s="21"/>
      <c r="L5" s="15"/>
      <c r="M5" s="35"/>
      <c r="N5" s="36" t="s">
        <v>221</v>
      </c>
      <c r="O5" s="37"/>
      <c r="P5" s="37"/>
      <c r="Q5" s="37"/>
      <c r="R5" s="37"/>
      <c r="S5" s="20" t="s">
        <v>275</v>
      </c>
      <c r="T5" s="18" t="s">
        <v>223</v>
      </c>
      <c r="U5" s="19"/>
      <c r="V5" s="19"/>
      <c r="W5" s="19"/>
      <c r="X5" s="19"/>
      <c r="Y5" s="19"/>
      <c r="Z5" s="19"/>
      <c r="AA5" s="35"/>
      <c r="AB5" s="21" t="s">
        <v>224</v>
      </c>
      <c r="AC5" s="21"/>
      <c r="AD5" s="15"/>
      <c r="AE5" s="15"/>
      <c r="AF5" s="16" t="s">
        <v>225</v>
      </c>
      <c r="AG5" s="16" t="s">
        <v>226</v>
      </c>
      <c r="AH5" s="16" t="s">
        <v>324</v>
      </c>
      <c r="AI5" s="16"/>
      <c r="AJ5" s="16"/>
    </row>
    <row r="6" spans="1:36" ht="20.25" customHeight="1">
      <c r="A6" s="16"/>
      <c r="B6" s="16"/>
      <c r="C6" s="16"/>
      <c r="D6" s="51"/>
      <c r="E6" s="16"/>
      <c r="F6" s="16"/>
      <c r="G6" s="22" t="s">
        <v>219</v>
      </c>
      <c r="H6" s="22" t="s">
        <v>325</v>
      </c>
      <c r="I6" s="22" t="s">
        <v>326</v>
      </c>
      <c r="J6" s="22" t="s">
        <v>327</v>
      </c>
      <c r="K6" s="22" t="s">
        <v>328</v>
      </c>
      <c r="L6" s="22" t="s">
        <v>329</v>
      </c>
      <c r="M6" s="37" t="s">
        <v>330</v>
      </c>
      <c r="N6" s="16" t="s">
        <v>219</v>
      </c>
      <c r="O6" s="16" t="s">
        <v>331</v>
      </c>
      <c r="P6" s="16" t="s">
        <v>332</v>
      </c>
      <c r="Q6" s="16" t="s">
        <v>333</v>
      </c>
      <c r="R6" s="16" t="s">
        <v>334</v>
      </c>
      <c r="S6" s="16"/>
      <c r="T6" s="20" t="s">
        <v>219</v>
      </c>
      <c r="U6" s="18" t="s">
        <v>335</v>
      </c>
      <c r="V6" s="21"/>
      <c r="W6" s="21"/>
      <c r="X6" s="21"/>
      <c r="Y6" s="21"/>
      <c r="Z6" s="21"/>
      <c r="AA6" s="16" t="s">
        <v>336</v>
      </c>
      <c r="AB6" s="37" t="s">
        <v>219</v>
      </c>
      <c r="AC6" s="37" t="s">
        <v>337</v>
      </c>
      <c r="AD6" s="16" t="s">
        <v>338</v>
      </c>
      <c r="AE6" s="16" t="s">
        <v>339</v>
      </c>
      <c r="AF6" s="16"/>
      <c r="AG6" s="16"/>
      <c r="AH6" s="16"/>
      <c r="AI6" s="16"/>
      <c r="AJ6" s="16"/>
    </row>
    <row r="7" spans="1:36" ht="20.25" customHeight="1">
      <c r="A7" s="16"/>
      <c r="B7" s="16"/>
      <c r="C7" s="16"/>
      <c r="D7" s="51"/>
      <c r="E7" s="16"/>
      <c r="F7" s="16"/>
      <c r="G7" s="23"/>
      <c r="H7" s="23"/>
      <c r="I7" s="23"/>
      <c r="J7" s="23"/>
      <c r="K7" s="23"/>
      <c r="L7" s="23"/>
      <c r="M7" s="16"/>
      <c r="N7" s="16"/>
      <c r="O7" s="16"/>
      <c r="P7" s="16"/>
      <c r="Q7" s="16"/>
      <c r="R7" s="16"/>
      <c r="S7" s="16"/>
      <c r="T7" s="16"/>
      <c r="U7" s="37" t="s">
        <v>219</v>
      </c>
      <c r="V7" s="37" t="s">
        <v>340</v>
      </c>
      <c r="W7" s="37" t="s">
        <v>326</v>
      </c>
      <c r="X7" s="37" t="s">
        <v>328</v>
      </c>
      <c r="Y7" s="37" t="s">
        <v>327</v>
      </c>
      <c r="Z7" s="37" t="s">
        <v>341</v>
      </c>
      <c r="AA7" s="16"/>
      <c r="AB7" s="16"/>
      <c r="AC7" s="16"/>
      <c r="AD7" s="16"/>
      <c r="AE7" s="16"/>
      <c r="AF7" s="16"/>
      <c r="AG7" s="16"/>
      <c r="AH7" s="16"/>
      <c r="AI7" s="16"/>
      <c r="AJ7" s="16"/>
    </row>
    <row r="8" spans="1:36" ht="20.25" customHeight="1">
      <c r="A8" s="16"/>
      <c r="B8" s="16"/>
      <c r="C8" s="16"/>
      <c r="D8" s="51"/>
      <c r="E8" s="16"/>
      <c r="F8" s="16"/>
      <c r="G8" s="23"/>
      <c r="H8" s="23"/>
      <c r="I8" s="23"/>
      <c r="J8" s="23"/>
      <c r="K8" s="23"/>
      <c r="L8" s="23"/>
      <c r="M8" s="16"/>
      <c r="N8" s="16"/>
      <c r="O8" s="16"/>
      <c r="P8" s="16"/>
      <c r="Q8" s="16"/>
      <c r="R8" s="16"/>
      <c r="S8" s="16"/>
      <c r="T8" s="16"/>
      <c r="U8" s="16"/>
      <c r="V8" s="16"/>
      <c r="W8" s="16"/>
      <c r="X8" s="16"/>
      <c r="Y8" s="16"/>
      <c r="Z8" s="16"/>
      <c r="AA8" s="16"/>
      <c r="AB8" s="16"/>
      <c r="AC8" s="16"/>
      <c r="AD8" s="16"/>
      <c r="AE8" s="16"/>
      <c r="AF8" s="16"/>
      <c r="AG8" s="16"/>
      <c r="AH8" s="16"/>
      <c r="AI8" s="16"/>
      <c r="AJ8" s="16"/>
    </row>
    <row r="9" spans="1:36" ht="20.25" customHeight="1" hidden="1">
      <c r="A9" s="52" t="s">
        <v>274</v>
      </c>
      <c r="B9" s="53" t="s">
        <v>274</v>
      </c>
      <c r="C9" s="53" t="s">
        <v>274</v>
      </c>
      <c r="D9" s="54" t="s">
        <v>274</v>
      </c>
      <c r="E9" s="27">
        <v>1</v>
      </c>
      <c r="F9" s="27">
        <v>2</v>
      </c>
      <c r="G9" s="28">
        <v>3</v>
      </c>
      <c r="H9" s="27">
        <v>4</v>
      </c>
      <c r="I9" s="27" t="s">
        <v>342</v>
      </c>
      <c r="J9" s="27" t="s">
        <v>343</v>
      </c>
      <c r="K9" s="28" t="s">
        <v>344</v>
      </c>
      <c r="L9" s="27" t="s">
        <v>345</v>
      </c>
      <c r="M9" s="27" t="s">
        <v>346</v>
      </c>
      <c r="N9" s="27" t="s">
        <v>284</v>
      </c>
      <c r="O9" s="27" t="s">
        <v>347</v>
      </c>
      <c r="P9" s="27" t="s">
        <v>348</v>
      </c>
      <c r="Q9" s="27" t="s">
        <v>349</v>
      </c>
      <c r="R9" s="27" t="s">
        <v>350</v>
      </c>
      <c r="S9" s="27" t="s">
        <v>351</v>
      </c>
      <c r="T9" s="27" t="s">
        <v>295</v>
      </c>
      <c r="U9" s="27" t="s">
        <v>352</v>
      </c>
      <c r="V9" s="27" t="s">
        <v>353</v>
      </c>
      <c r="W9" s="27" t="s">
        <v>354</v>
      </c>
      <c r="X9" s="28" t="s">
        <v>355</v>
      </c>
      <c r="Y9" s="27" t="s">
        <v>356</v>
      </c>
      <c r="Z9" s="27" t="s">
        <v>357</v>
      </c>
      <c r="AA9" s="27" t="s">
        <v>358</v>
      </c>
      <c r="AB9" s="27" t="s">
        <v>359</v>
      </c>
      <c r="AC9" s="28" t="s">
        <v>360</v>
      </c>
      <c r="AD9" s="28" t="s">
        <v>361</v>
      </c>
      <c r="AE9" s="28" t="s">
        <v>362</v>
      </c>
      <c r="AF9" s="27" t="s">
        <v>363</v>
      </c>
      <c r="AG9" s="27" t="s">
        <v>364</v>
      </c>
      <c r="AH9" s="27" t="s">
        <v>365</v>
      </c>
      <c r="AI9" s="27" t="s">
        <v>366</v>
      </c>
      <c r="AJ9" s="70">
        <v>33</v>
      </c>
    </row>
    <row r="10" spans="1:37" ht="20.25" customHeight="1">
      <c r="A10" s="55"/>
      <c r="B10" s="55"/>
      <c r="C10" s="55"/>
      <c r="D10" s="56" t="s">
        <v>275</v>
      </c>
      <c r="E10" s="31">
        <v>6169</v>
      </c>
      <c r="F10" s="31">
        <v>6169</v>
      </c>
      <c r="G10" s="31">
        <v>229</v>
      </c>
      <c r="H10" s="57">
        <v>76</v>
      </c>
      <c r="I10" s="31"/>
      <c r="J10" s="67">
        <v>53</v>
      </c>
      <c r="K10" s="31"/>
      <c r="L10" s="68">
        <v>17</v>
      </c>
      <c r="M10" s="57">
        <v>83</v>
      </c>
      <c r="N10" s="31"/>
      <c r="O10" s="31"/>
      <c r="P10" s="31"/>
      <c r="Q10" s="31"/>
      <c r="R10" s="31"/>
      <c r="S10" s="31">
        <v>2833</v>
      </c>
      <c r="T10" s="31">
        <v>7</v>
      </c>
      <c r="U10" s="31">
        <v>7</v>
      </c>
      <c r="V10" s="57">
        <v>4</v>
      </c>
      <c r="W10" s="31"/>
      <c r="X10" s="31"/>
      <c r="Y10" s="57">
        <v>3</v>
      </c>
      <c r="Z10" s="31"/>
      <c r="AA10" s="31"/>
      <c r="AB10" s="31"/>
      <c r="AC10" s="31"/>
      <c r="AD10" s="31"/>
      <c r="AE10" s="31"/>
      <c r="AF10" s="57">
        <v>7</v>
      </c>
      <c r="AG10" s="31"/>
      <c r="AH10" s="57">
        <v>2819</v>
      </c>
      <c r="AI10" s="68">
        <v>3107</v>
      </c>
      <c r="AJ10" s="31"/>
      <c r="AK10" s="71"/>
    </row>
    <row r="11" spans="1:47" s="44" customFormat="1" ht="19.5" customHeight="1">
      <c r="A11" s="58" t="s">
        <v>277</v>
      </c>
      <c r="B11" s="58"/>
      <c r="C11" s="58"/>
      <c r="D11" s="59" t="s">
        <v>367</v>
      </c>
      <c r="E11" s="60">
        <v>6162</v>
      </c>
      <c r="F11" s="31">
        <v>6162</v>
      </c>
      <c r="G11" s="31">
        <v>229</v>
      </c>
      <c r="H11" s="57">
        <v>76</v>
      </c>
      <c r="I11" s="31"/>
      <c r="J11" s="67">
        <v>53</v>
      </c>
      <c r="K11" s="31"/>
      <c r="L11" s="68">
        <v>17</v>
      </c>
      <c r="M11" s="57">
        <v>83</v>
      </c>
      <c r="N11" s="31"/>
      <c r="O11" s="31"/>
      <c r="P11" s="31"/>
      <c r="Q11" s="31"/>
      <c r="R11" s="31"/>
      <c r="S11" s="31">
        <v>2826</v>
      </c>
      <c r="T11" s="31">
        <v>7</v>
      </c>
      <c r="U11" s="31">
        <v>7</v>
      </c>
      <c r="V11" s="57">
        <v>4</v>
      </c>
      <c r="W11" s="31"/>
      <c r="X11" s="31"/>
      <c r="Y11" s="57">
        <v>3</v>
      </c>
      <c r="Z11" s="31"/>
      <c r="AA11" s="31"/>
      <c r="AB11" s="31"/>
      <c r="AC11" s="31"/>
      <c r="AD11" s="31"/>
      <c r="AE11" s="31"/>
      <c r="AF11" s="57">
        <v>0</v>
      </c>
      <c r="AG11" s="31"/>
      <c r="AH11" s="57">
        <v>2819</v>
      </c>
      <c r="AI11" s="68">
        <v>3107</v>
      </c>
      <c r="AJ11" s="31"/>
      <c r="AK11" s="71"/>
      <c r="AL11" s="46"/>
      <c r="AM11" s="46"/>
      <c r="AN11" s="46"/>
      <c r="AO11" s="46"/>
      <c r="AP11" s="46"/>
      <c r="AQ11" s="46"/>
      <c r="AR11" s="46"/>
      <c r="AS11" s="46"/>
      <c r="AT11" s="46"/>
      <c r="AU11" s="46"/>
    </row>
    <row r="12" spans="1:47" s="44" customFormat="1" ht="19.5" customHeight="1">
      <c r="A12" s="58"/>
      <c r="B12" s="58" t="s">
        <v>289</v>
      </c>
      <c r="C12" s="58"/>
      <c r="D12" s="59" t="s">
        <v>368</v>
      </c>
      <c r="E12" s="60">
        <v>197</v>
      </c>
      <c r="F12" s="31">
        <v>197</v>
      </c>
      <c r="G12" s="31">
        <v>148</v>
      </c>
      <c r="H12" s="57">
        <v>50</v>
      </c>
      <c r="I12" s="31"/>
      <c r="J12" s="67">
        <v>39</v>
      </c>
      <c r="K12" s="31"/>
      <c r="L12" s="68">
        <v>11</v>
      </c>
      <c r="M12" s="57">
        <v>48</v>
      </c>
      <c r="N12" s="31"/>
      <c r="O12" s="31"/>
      <c r="P12" s="31"/>
      <c r="Q12" s="31"/>
      <c r="R12" s="31"/>
      <c r="S12" s="31"/>
      <c r="T12" s="31"/>
      <c r="U12" s="31"/>
      <c r="V12" s="57">
        <v>0</v>
      </c>
      <c r="W12" s="31"/>
      <c r="X12" s="31"/>
      <c r="Y12" s="57">
        <v>0</v>
      </c>
      <c r="Z12" s="31"/>
      <c r="AA12" s="31"/>
      <c r="AB12" s="31"/>
      <c r="AC12" s="31"/>
      <c r="AD12" s="31"/>
      <c r="AE12" s="31"/>
      <c r="AF12" s="57">
        <v>0</v>
      </c>
      <c r="AG12" s="31"/>
      <c r="AH12" s="57">
        <v>0</v>
      </c>
      <c r="AI12" s="68">
        <v>49</v>
      </c>
      <c r="AJ12" s="31"/>
      <c r="AK12" s="71"/>
      <c r="AL12" s="46"/>
      <c r="AM12" s="46"/>
      <c r="AN12" s="46"/>
      <c r="AO12" s="46"/>
      <c r="AP12" s="46"/>
      <c r="AQ12" s="46"/>
      <c r="AR12" s="46"/>
      <c r="AS12" s="46"/>
      <c r="AT12" s="46"/>
      <c r="AU12" s="46"/>
    </row>
    <row r="13" spans="1:47" s="44" customFormat="1" ht="19.5" customHeight="1">
      <c r="A13" s="58"/>
      <c r="B13" s="58"/>
      <c r="C13" s="58" t="s">
        <v>289</v>
      </c>
      <c r="D13" s="59" t="s">
        <v>369</v>
      </c>
      <c r="E13" s="60">
        <v>197</v>
      </c>
      <c r="F13" s="31">
        <v>197</v>
      </c>
      <c r="G13" s="31">
        <v>148</v>
      </c>
      <c r="H13" s="57">
        <v>50</v>
      </c>
      <c r="I13" s="31"/>
      <c r="J13" s="67">
        <v>39</v>
      </c>
      <c r="K13" s="31"/>
      <c r="L13" s="68">
        <v>11</v>
      </c>
      <c r="M13" s="57">
        <v>48</v>
      </c>
      <c r="N13" s="31"/>
      <c r="O13" s="31"/>
      <c r="P13" s="31"/>
      <c r="Q13" s="31"/>
      <c r="R13" s="31"/>
      <c r="S13" s="31"/>
      <c r="T13" s="31"/>
      <c r="U13" s="31"/>
      <c r="V13" s="57">
        <v>0</v>
      </c>
      <c r="W13" s="31"/>
      <c r="X13" s="31"/>
      <c r="Y13" s="57">
        <v>0</v>
      </c>
      <c r="Z13" s="31"/>
      <c r="AA13" s="31"/>
      <c r="AB13" s="31"/>
      <c r="AC13" s="31"/>
      <c r="AD13" s="31"/>
      <c r="AE13" s="31"/>
      <c r="AF13" s="57">
        <v>0</v>
      </c>
      <c r="AG13" s="31"/>
      <c r="AH13" s="57">
        <v>0</v>
      </c>
      <c r="AI13" s="68">
        <v>49</v>
      </c>
      <c r="AJ13" s="31"/>
      <c r="AK13" s="71"/>
      <c r="AL13" s="46"/>
      <c r="AM13" s="46"/>
      <c r="AN13" s="46"/>
      <c r="AO13" s="46"/>
      <c r="AP13" s="46"/>
      <c r="AQ13" s="46"/>
      <c r="AR13" s="46"/>
      <c r="AS13" s="46"/>
      <c r="AT13" s="46"/>
      <c r="AU13" s="46"/>
    </row>
    <row r="14" spans="1:47" s="44" customFormat="1" ht="19.5" customHeight="1">
      <c r="A14" s="58" t="s">
        <v>370</v>
      </c>
      <c r="B14" s="58" t="s">
        <v>371</v>
      </c>
      <c r="C14" s="58" t="s">
        <v>371</v>
      </c>
      <c r="D14" s="59" t="s">
        <v>276</v>
      </c>
      <c r="E14" s="60">
        <v>195</v>
      </c>
      <c r="F14" s="31">
        <v>195</v>
      </c>
      <c r="G14" s="31">
        <v>148</v>
      </c>
      <c r="H14" s="57">
        <v>50</v>
      </c>
      <c r="I14" s="31"/>
      <c r="J14" s="67">
        <v>39</v>
      </c>
      <c r="K14" s="31"/>
      <c r="L14" s="68">
        <v>11</v>
      </c>
      <c r="M14" s="57">
        <v>48</v>
      </c>
      <c r="N14" s="31"/>
      <c r="O14" s="31"/>
      <c r="P14" s="31"/>
      <c r="Q14" s="31"/>
      <c r="R14" s="31"/>
      <c r="S14" s="31"/>
      <c r="T14" s="31"/>
      <c r="U14" s="31"/>
      <c r="V14" s="57">
        <v>0</v>
      </c>
      <c r="W14" s="31"/>
      <c r="X14" s="31"/>
      <c r="Y14" s="57">
        <v>0</v>
      </c>
      <c r="Z14" s="31"/>
      <c r="AA14" s="31"/>
      <c r="AB14" s="31"/>
      <c r="AC14" s="31"/>
      <c r="AD14" s="31"/>
      <c r="AE14" s="31"/>
      <c r="AF14" s="57">
        <v>0</v>
      </c>
      <c r="AG14" s="31"/>
      <c r="AH14" s="57">
        <v>0</v>
      </c>
      <c r="AI14" s="68">
        <v>47</v>
      </c>
      <c r="AJ14" s="31"/>
      <c r="AK14" s="71"/>
      <c r="AL14" s="46"/>
      <c r="AM14" s="46"/>
      <c r="AN14" s="46"/>
      <c r="AO14" s="46"/>
      <c r="AP14" s="46"/>
      <c r="AQ14" s="46"/>
      <c r="AR14" s="46"/>
      <c r="AS14" s="46"/>
      <c r="AT14" s="46"/>
      <c r="AU14" s="46"/>
    </row>
    <row r="15" spans="1:47" s="44" customFormat="1" ht="19.5" customHeight="1">
      <c r="A15" s="58" t="s">
        <v>370</v>
      </c>
      <c r="B15" s="58" t="s">
        <v>371</v>
      </c>
      <c r="C15" s="58" t="s">
        <v>371</v>
      </c>
      <c r="D15" s="59" t="s">
        <v>372</v>
      </c>
      <c r="E15" s="60">
        <v>2</v>
      </c>
      <c r="F15" s="31"/>
      <c r="G15" s="31"/>
      <c r="H15" s="57">
        <v>0</v>
      </c>
      <c r="I15" s="31"/>
      <c r="J15" s="67">
        <v>0</v>
      </c>
      <c r="K15" s="39"/>
      <c r="L15" s="68">
        <v>0</v>
      </c>
      <c r="M15" s="57">
        <v>0</v>
      </c>
      <c r="N15" s="31"/>
      <c r="O15" s="31"/>
      <c r="P15" s="31"/>
      <c r="Q15" s="31"/>
      <c r="R15" s="31"/>
      <c r="S15" s="31"/>
      <c r="T15" s="31"/>
      <c r="U15" s="31"/>
      <c r="V15" s="57">
        <v>0</v>
      </c>
      <c r="W15" s="31"/>
      <c r="X15" s="31"/>
      <c r="Y15" s="57">
        <v>0</v>
      </c>
      <c r="Z15" s="31"/>
      <c r="AA15" s="31"/>
      <c r="AB15" s="31"/>
      <c r="AC15" s="31"/>
      <c r="AD15" s="31"/>
      <c r="AE15" s="31"/>
      <c r="AF15" s="57">
        <v>0</v>
      </c>
      <c r="AG15" s="31"/>
      <c r="AH15" s="57">
        <v>0</v>
      </c>
      <c r="AI15" s="68">
        <v>2</v>
      </c>
      <c r="AJ15" s="31"/>
      <c r="AK15" s="46"/>
      <c r="AL15" s="46"/>
      <c r="AM15" s="46"/>
      <c r="AN15" s="46"/>
      <c r="AO15" s="46"/>
      <c r="AP15" s="46"/>
      <c r="AQ15" s="46"/>
      <c r="AR15" s="46"/>
      <c r="AS15" s="46"/>
      <c r="AT15" s="46"/>
      <c r="AU15" s="46"/>
    </row>
    <row r="16" spans="1:47" s="44" customFormat="1" ht="19.5" customHeight="1">
      <c r="A16" s="58"/>
      <c r="B16" s="58" t="s">
        <v>300</v>
      </c>
      <c r="C16" s="58"/>
      <c r="D16" s="59" t="s">
        <v>373</v>
      </c>
      <c r="E16" s="60">
        <v>70</v>
      </c>
      <c r="F16" s="31"/>
      <c r="G16" s="31"/>
      <c r="H16" s="57">
        <v>0</v>
      </c>
      <c r="I16" s="31"/>
      <c r="J16" s="67">
        <v>0</v>
      </c>
      <c r="K16" s="39"/>
      <c r="L16" s="68">
        <v>0</v>
      </c>
      <c r="M16" s="57">
        <v>0</v>
      </c>
      <c r="N16" s="31"/>
      <c r="O16" s="31"/>
      <c r="P16" s="31"/>
      <c r="Q16" s="31"/>
      <c r="R16" s="31"/>
      <c r="S16" s="31"/>
      <c r="T16" s="31"/>
      <c r="U16" s="31"/>
      <c r="V16" s="57">
        <v>0</v>
      </c>
      <c r="W16" s="31"/>
      <c r="X16" s="31"/>
      <c r="Y16" s="57">
        <v>0</v>
      </c>
      <c r="Z16" s="31"/>
      <c r="AA16" s="31"/>
      <c r="AB16" s="31"/>
      <c r="AC16" s="31"/>
      <c r="AD16" s="31"/>
      <c r="AE16" s="31"/>
      <c r="AF16" s="57">
        <v>0</v>
      </c>
      <c r="AG16" s="31"/>
      <c r="AH16" s="57">
        <v>0</v>
      </c>
      <c r="AI16" s="68">
        <v>70</v>
      </c>
      <c r="AJ16" s="31"/>
      <c r="AK16" s="46"/>
      <c r="AL16" s="46"/>
      <c r="AM16" s="46"/>
      <c r="AN16" s="46"/>
      <c r="AO16" s="46"/>
      <c r="AP16" s="46"/>
      <c r="AQ16" s="46"/>
      <c r="AR16" s="46"/>
      <c r="AS16" s="46"/>
      <c r="AT16" s="46"/>
      <c r="AU16" s="46"/>
    </row>
    <row r="17" spans="1:47" s="44" customFormat="1" ht="19.5" customHeight="1">
      <c r="A17" s="58"/>
      <c r="B17" s="58"/>
      <c r="C17" s="58" t="s">
        <v>289</v>
      </c>
      <c r="D17" s="59" t="s">
        <v>374</v>
      </c>
      <c r="E17" s="60">
        <v>70</v>
      </c>
      <c r="F17" s="31"/>
      <c r="G17" s="31"/>
      <c r="H17" s="57">
        <v>0</v>
      </c>
      <c r="I17" s="31"/>
      <c r="J17" s="67">
        <v>0</v>
      </c>
      <c r="K17" s="39"/>
      <c r="L17" s="68">
        <v>0</v>
      </c>
      <c r="M17" s="57">
        <v>0</v>
      </c>
      <c r="N17" s="31"/>
      <c r="O17" s="31"/>
      <c r="P17" s="31"/>
      <c r="Q17" s="31"/>
      <c r="R17" s="31"/>
      <c r="S17" s="31"/>
      <c r="T17" s="31"/>
      <c r="U17" s="31"/>
      <c r="V17" s="57">
        <v>0</v>
      </c>
      <c r="W17" s="31"/>
      <c r="X17" s="31"/>
      <c r="Y17" s="57">
        <v>0</v>
      </c>
      <c r="Z17" s="31"/>
      <c r="AA17" s="31"/>
      <c r="AB17" s="31"/>
      <c r="AC17" s="31"/>
      <c r="AD17" s="31"/>
      <c r="AE17" s="31"/>
      <c r="AF17" s="57">
        <v>0</v>
      </c>
      <c r="AG17" s="31"/>
      <c r="AH17" s="57">
        <v>0</v>
      </c>
      <c r="AI17" s="68">
        <v>70</v>
      </c>
      <c r="AJ17" s="31"/>
      <c r="AK17" s="46"/>
      <c r="AL17" s="46"/>
      <c r="AM17" s="46"/>
      <c r="AN17" s="46"/>
      <c r="AO17" s="46"/>
      <c r="AP17" s="46"/>
      <c r="AQ17" s="46"/>
      <c r="AR17" s="46"/>
      <c r="AS17" s="46"/>
      <c r="AT17" s="46"/>
      <c r="AU17" s="46"/>
    </row>
    <row r="18" spans="1:47" s="44" customFormat="1" ht="19.5" customHeight="1">
      <c r="A18" s="58" t="s">
        <v>370</v>
      </c>
      <c r="B18" s="58" t="s">
        <v>375</v>
      </c>
      <c r="C18" s="58" t="s">
        <v>371</v>
      </c>
      <c r="D18" s="59" t="s">
        <v>376</v>
      </c>
      <c r="E18" s="60">
        <v>70</v>
      </c>
      <c r="F18" s="31"/>
      <c r="G18" s="31"/>
      <c r="H18" s="57">
        <v>0</v>
      </c>
      <c r="I18" s="31"/>
      <c r="J18" s="67">
        <v>0</v>
      </c>
      <c r="K18" s="39"/>
      <c r="L18" s="68">
        <v>0</v>
      </c>
      <c r="M18" s="57">
        <v>0</v>
      </c>
      <c r="N18" s="31"/>
      <c r="O18" s="31"/>
      <c r="P18" s="31"/>
      <c r="Q18" s="31"/>
      <c r="R18" s="31"/>
      <c r="S18" s="31"/>
      <c r="T18" s="31"/>
      <c r="U18" s="31"/>
      <c r="V18" s="57">
        <v>0</v>
      </c>
      <c r="W18" s="31"/>
      <c r="X18" s="31"/>
      <c r="Y18" s="57">
        <v>0</v>
      </c>
      <c r="Z18" s="31"/>
      <c r="AA18" s="31"/>
      <c r="AB18" s="31"/>
      <c r="AC18" s="31"/>
      <c r="AD18" s="31"/>
      <c r="AE18" s="31"/>
      <c r="AF18" s="57">
        <v>0</v>
      </c>
      <c r="AG18" s="31"/>
      <c r="AH18" s="57">
        <v>0</v>
      </c>
      <c r="AI18" s="68">
        <v>70</v>
      </c>
      <c r="AJ18" s="31"/>
      <c r="AK18" s="46"/>
      <c r="AL18" s="46"/>
      <c r="AM18" s="46"/>
      <c r="AN18" s="46"/>
      <c r="AO18" s="46"/>
      <c r="AP18" s="46"/>
      <c r="AQ18" s="46"/>
      <c r="AR18" s="46"/>
      <c r="AS18" s="46"/>
      <c r="AT18" s="46"/>
      <c r="AU18" s="46"/>
    </row>
    <row r="19" spans="1:47" s="44" customFormat="1" ht="19.5" customHeight="1">
      <c r="A19" s="58"/>
      <c r="B19" s="58" t="s">
        <v>291</v>
      </c>
      <c r="C19" s="58"/>
      <c r="D19" s="59" t="s">
        <v>377</v>
      </c>
      <c r="E19" s="60">
        <v>453</v>
      </c>
      <c r="F19" s="31"/>
      <c r="G19" s="31"/>
      <c r="H19" s="57">
        <v>0</v>
      </c>
      <c r="I19" s="31"/>
      <c r="J19" s="67">
        <v>0</v>
      </c>
      <c r="K19" s="39"/>
      <c r="L19" s="68">
        <v>0</v>
      </c>
      <c r="M19" s="57">
        <v>0</v>
      </c>
      <c r="N19" s="31"/>
      <c r="O19" s="31"/>
      <c r="P19" s="31"/>
      <c r="Q19" s="31"/>
      <c r="R19" s="31"/>
      <c r="S19" s="31"/>
      <c r="T19" s="31"/>
      <c r="U19" s="31"/>
      <c r="V19" s="57">
        <v>0</v>
      </c>
      <c r="W19" s="31"/>
      <c r="X19" s="31"/>
      <c r="Y19" s="57">
        <v>0</v>
      </c>
      <c r="Z19" s="31"/>
      <c r="AA19" s="31"/>
      <c r="AB19" s="31"/>
      <c r="AC19" s="31"/>
      <c r="AD19" s="31"/>
      <c r="AE19" s="31"/>
      <c r="AF19" s="57">
        <v>0</v>
      </c>
      <c r="AG19" s="31"/>
      <c r="AH19" s="57">
        <v>0</v>
      </c>
      <c r="AI19" s="68">
        <v>453</v>
      </c>
      <c r="AJ19" s="31"/>
      <c r="AK19" s="46"/>
      <c r="AL19" s="46"/>
      <c r="AM19" s="46"/>
      <c r="AN19" s="46"/>
      <c r="AO19" s="46"/>
      <c r="AP19" s="46"/>
      <c r="AQ19" s="46"/>
      <c r="AR19" s="46"/>
      <c r="AS19" s="46"/>
      <c r="AT19" s="46"/>
      <c r="AU19" s="46"/>
    </row>
    <row r="20" spans="1:47" s="44" customFormat="1" ht="19.5" customHeight="1">
      <c r="A20" s="58"/>
      <c r="B20" s="58"/>
      <c r="C20" s="58" t="s">
        <v>289</v>
      </c>
      <c r="D20" s="59" t="s">
        <v>378</v>
      </c>
      <c r="E20" s="60">
        <v>90</v>
      </c>
      <c r="F20" s="61"/>
      <c r="G20" s="61"/>
      <c r="H20" s="57">
        <v>0</v>
      </c>
      <c r="I20" s="61"/>
      <c r="J20" s="67">
        <v>0</v>
      </c>
      <c r="K20" s="61"/>
      <c r="L20" s="68">
        <v>0</v>
      </c>
      <c r="M20" s="57">
        <v>0</v>
      </c>
      <c r="N20" s="61"/>
      <c r="O20" s="61"/>
      <c r="P20" s="61"/>
      <c r="Q20" s="61"/>
      <c r="R20" s="61"/>
      <c r="S20" s="61"/>
      <c r="T20" s="61"/>
      <c r="U20" s="61"/>
      <c r="V20" s="57">
        <v>0</v>
      </c>
      <c r="W20" s="61"/>
      <c r="X20" s="61"/>
      <c r="Y20" s="57">
        <v>0</v>
      </c>
      <c r="Z20" s="61"/>
      <c r="AA20" s="61"/>
      <c r="AB20" s="61"/>
      <c r="AC20" s="61"/>
      <c r="AD20" s="61"/>
      <c r="AE20" s="61"/>
      <c r="AF20" s="57">
        <v>0</v>
      </c>
      <c r="AG20" s="61"/>
      <c r="AH20" s="57">
        <v>0</v>
      </c>
      <c r="AI20" s="68">
        <v>90</v>
      </c>
      <c r="AJ20" s="61"/>
      <c r="AK20" s="46"/>
      <c r="AL20" s="46"/>
      <c r="AM20" s="46"/>
      <c r="AN20" s="46"/>
      <c r="AO20" s="46"/>
      <c r="AP20" s="46"/>
      <c r="AQ20" s="46"/>
      <c r="AR20" s="46"/>
      <c r="AS20" s="46"/>
      <c r="AT20" s="46"/>
      <c r="AU20" s="46"/>
    </row>
    <row r="21" spans="1:47" s="44" customFormat="1" ht="19.5" customHeight="1">
      <c r="A21" s="58" t="s">
        <v>370</v>
      </c>
      <c r="B21" s="58" t="s">
        <v>379</v>
      </c>
      <c r="C21" s="58" t="s">
        <v>371</v>
      </c>
      <c r="D21" s="59" t="s">
        <v>380</v>
      </c>
      <c r="E21" s="60">
        <v>50</v>
      </c>
      <c r="F21" s="61"/>
      <c r="G21" s="61"/>
      <c r="H21" s="57">
        <v>0</v>
      </c>
      <c r="I21" s="61"/>
      <c r="J21" s="67">
        <v>0</v>
      </c>
      <c r="K21" s="61"/>
      <c r="L21" s="68">
        <v>0</v>
      </c>
      <c r="M21" s="57">
        <v>0</v>
      </c>
      <c r="N21" s="61"/>
      <c r="O21" s="61"/>
      <c r="P21" s="61"/>
      <c r="Q21" s="61"/>
      <c r="R21" s="61"/>
      <c r="S21" s="61"/>
      <c r="T21" s="61"/>
      <c r="U21" s="61"/>
      <c r="V21" s="57">
        <v>0</v>
      </c>
      <c r="W21" s="61"/>
      <c r="X21" s="61"/>
      <c r="Y21" s="57">
        <v>0</v>
      </c>
      <c r="Z21" s="61"/>
      <c r="AA21" s="61"/>
      <c r="AB21" s="61"/>
      <c r="AC21" s="61"/>
      <c r="AD21" s="61"/>
      <c r="AE21" s="61"/>
      <c r="AF21" s="57">
        <v>0</v>
      </c>
      <c r="AG21" s="61"/>
      <c r="AH21" s="57">
        <v>0</v>
      </c>
      <c r="AI21" s="68">
        <v>50</v>
      </c>
      <c r="AJ21" s="61"/>
      <c r="AK21" s="46"/>
      <c r="AL21" s="46"/>
      <c r="AM21" s="46"/>
      <c r="AN21" s="46"/>
      <c r="AO21" s="46"/>
      <c r="AP21" s="46"/>
      <c r="AQ21" s="46"/>
      <c r="AR21" s="46"/>
      <c r="AS21" s="46"/>
      <c r="AT21" s="46"/>
      <c r="AU21" s="46"/>
    </row>
    <row r="22" spans="1:47" s="44" customFormat="1" ht="19.5" customHeight="1">
      <c r="A22" s="58" t="s">
        <v>370</v>
      </c>
      <c r="B22" s="58" t="s">
        <v>379</v>
      </c>
      <c r="C22" s="58" t="s">
        <v>371</v>
      </c>
      <c r="D22" s="59" t="s">
        <v>381</v>
      </c>
      <c r="E22" s="60">
        <v>40</v>
      </c>
      <c r="F22" s="61"/>
      <c r="G22" s="61"/>
      <c r="H22" s="57">
        <v>0</v>
      </c>
      <c r="I22" s="61"/>
      <c r="J22" s="67">
        <v>0</v>
      </c>
      <c r="K22" s="61"/>
      <c r="L22" s="68">
        <v>0</v>
      </c>
      <c r="M22" s="57">
        <v>0</v>
      </c>
      <c r="N22" s="61"/>
      <c r="O22" s="61"/>
      <c r="P22" s="61"/>
      <c r="Q22" s="61"/>
      <c r="R22" s="61"/>
      <c r="S22" s="61"/>
      <c r="T22" s="61"/>
      <c r="U22" s="61"/>
      <c r="V22" s="57">
        <v>0</v>
      </c>
      <c r="W22" s="61"/>
      <c r="X22" s="61"/>
      <c r="Y22" s="57">
        <v>0</v>
      </c>
      <c r="Z22" s="61"/>
      <c r="AA22" s="61"/>
      <c r="AB22" s="61"/>
      <c r="AC22" s="61"/>
      <c r="AD22" s="61"/>
      <c r="AE22" s="61"/>
      <c r="AF22" s="57">
        <v>0</v>
      </c>
      <c r="AG22" s="61"/>
      <c r="AH22" s="57">
        <v>0</v>
      </c>
      <c r="AI22" s="68">
        <v>40</v>
      </c>
      <c r="AJ22" s="61"/>
      <c r="AK22" s="46"/>
      <c r="AL22" s="46"/>
      <c r="AM22" s="46"/>
      <c r="AN22" s="46"/>
      <c r="AO22" s="46"/>
      <c r="AP22" s="46"/>
      <c r="AQ22" s="46"/>
      <c r="AR22" s="46"/>
      <c r="AS22" s="46"/>
      <c r="AT22" s="46"/>
      <c r="AU22" s="46"/>
    </row>
    <row r="23" spans="1:47" s="44" customFormat="1" ht="19.5" customHeight="1">
      <c r="A23" s="58"/>
      <c r="B23" s="58"/>
      <c r="C23" s="58" t="s">
        <v>300</v>
      </c>
      <c r="D23" s="59" t="s">
        <v>382</v>
      </c>
      <c r="E23" s="60">
        <v>165</v>
      </c>
      <c r="F23" s="61"/>
      <c r="G23" s="61"/>
      <c r="H23" s="57">
        <v>0</v>
      </c>
      <c r="I23" s="61"/>
      <c r="J23" s="67">
        <v>0</v>
      </c>
      <c r="K23" s="61"/>
      <c r="L23" s="68">
        <v>0</v>
      </c>
      <c r="M23" s="57">
        <v>0</v>
      </c>
      <c r="N23" s="61"/>
      <c r="O23" s="61"/>
      <c r="P23" s="61"/>
      <c r="Q23" s="61"/>
      <c r="R23" s="61"/>
      <c r="S23" s="61"/>
      <c r="T23" s="61"/>
      <c r="U23" s="61"/>
      <c r="V23" s="57">
        <v>0</v>
      </c>
      <c r="W23" s="61"/>
      <c r="X23" s="61"/>
      <c r="Y23" s="57">
        <v>0</v>
      </c>
      <c r="Z23" s="61"/>
      <c r="AA23" s="61"/>
      <c r="AB23" s="61"/>
      <c r="AC23" s="61"/>
      <c r="AD23" s="61"/>
      <c r="AE23" s="61"/>
      <c r="AF23" s="57">
        <v>0</v>
      </c>
      <c r="AG23" s="61"/>
      <c r="AH23" s="57">
        <v>0</v>
      </c>
      <c r="AI23" s="68">
        <v>165</v>
      </c>
      <c r="AJ23" s="61"/>
      <c r="AK23" s="46"/>
      <c r="AL23" s="46"/>
      <c r="AM23" s="46"/>
      <c r="AN23" s="46"/>
      <c r="AO23" s="46"/>
      <c r="AP23" s="46"/>
      <c r="AQ23" s="46"/>
      <c r="AR23" s="46"/>
      <c r="AS23" s="46"/>
      <c r="AT23" s="46"/>
      <c r="AU23" s="46"/>
    </row>
    <row r="24" spans="1:47" s="44" customFormat="1" ht="19.5" customHeight="1">
      <c r="A24" s="58" t="s">
        <v>370</v>
      </c>
      <c r="B24" s="58" t="s">
        <v>379</v>
      </c>
      <c r="C24" s="58" t="s">
        <v>375</v>
      </c>
      <c r="D24" s="59" t="s">
        <v>383</v>
      </c>
      <c r="E24" s="60">
        <v>95</v>
      </c>
      <c r="F24" s="61"/>
      <c r="G24" s="61"/>
      <c r="H24" s="57">
        <v>0</v>
      </c>
      <c r="I24" s="61"/>
      <c r="J24" s="67">
        <v>0</v>
      </c>
      <c r="K24" s="61"/>
      <c r="L24" s="68">
        <v>0</v>
      </c>
      <c r="M24" s="57">
        <v>0</v>
      </c>
      <c r="N24" s="61"/>
      <c r="O24" s="61"/>
      <c r="P24" s="61"/>
      <c r="Q24" s="61"/>
      <c r="R24" s="61"/>
      <c r="S24" s="61"/>
      <c r="T24" s="61"/>
      <c r="U24" s="61"/>
      <c r="V24" s="57">
        <v>0</v>
      </c>
      <c r="W24" s="61"/>
      <c r="X24" s="61"/>
      <c r="Y24" s="57">
        <v>0</v>
      </c>
      <c r="Z24" s="61"/>
      <c r="AA24" s="61"/>
      <c r="AB24" s="61"/>
      <c r="AC24" s="61"/>
      <c r="AD24" s="61"/>
      <c r="AE24" s="61"/>
      <c r="AF24" s="57">
        <v>0</v>
      </c>
      <c r="AG24" s="61"/>
      <c r="AH24" s="57">
        <v>0</v>
      </c>
      <c r="AI24" s="68">
        <v>95</v>
      </c>
      <c r="AJ24" s="61"/>
      <c r="AK24" s="46"/>
      <c r="AL24" s="46"/>
      <c r="AM24" s="46"/>
      <c r="AN24" s="46"/>
      <c r="AO24" s="46"/>
      <c r="AP24" s="46"/>
      <c r="AQ24" s="46"/>
      <c r="AR24" s="46"/>
      <c r="AS24" s="46"/>
      <c r="AT24" s="46"/>
      <c r="AU24" s="46"/>
    </row>
    <row r="25" spans="1:47" s="44" customFormat="1" ht="19.5" customHeight="1">
      <c r="A25" s="58" t="s">
        <v>370</v>
      </c>
      <c r="B25" s="58" t="s">
        <v>379</v>
      </c>
      <c r="C25" s="58" t="s">
        <v>375</v>
      </c>
      <c r="D25" s="59" t="s">
        <v>384</v>
      </c>
      <c r="E25" s="60">
        <v>70</v>
      </c>
      <c r="F25" s="61"/>
      <c r="G25" s="61"/>
      <c r="H25" s="57">
        <v>0</v>
      </c>
      <c r="I25" s="61"/>
      <c r="J25" s="67">
        <v>0</v>
      </c>
      <c r="K25" s="61"/>
      <c r="L25" s="68">
        <v>0</v>
      </c>
      <c r="M25" s="57">
        <v>0</v>
      </c>
      <c r="N25" s="61"/>
      <c r="O25" s="61"/>
      <c r="P25" s="61"/>
      <c r="Q25" s="61"/>
      <c r="R25" s="61"/>
      <c r="S25" s="61"/>
      <c r="T25" s="61"/>
      <c r="U25" s="61"/>
      <c r="V25" s="57">
        <v>0</v>
      </c>
      <c r="W25" s="61"/>
      <c r="X25" s="61"/>
      <c r="Y25" s="57">
        <v>0</v>
      </c>
      <c r="Z25" s="61"/>
      <c r="AA25" s="61"/>
      <c r="AB25" s="61"/>
      <c r="AC25" s="61"/>
      <c r="AD25" s="61"/>
      <c r="AE25" s="61"/>
      <c r="AF25" s="57">
        <v>0</v>
      </c>
      <c r="AG25" s="61"/>
      <c r="AH25" s="57">
        <v>0</v>
      </c>
      <c r="AI25" s="68">
        <v>70</v>
      </c>
      <c r="AJ25" s="61"/>
      <c r="AK25" s="46"/>
      <c r="AL25" s="46"/>
      <c r="AM25" s="46"/>
      <c r="AN25" s="46"/>
      <c r="AO25" s="46"/>
      <c r="AP25" s="46"/>
      <c r="AQ25" s="46"/>
      <c r="AR25" s="46"/>
      <c r="AS25" s="46"/>
      <c r="AT25" s="46"/>
      <c r="AU25" s="46"/>
    </row>
    <row r="26" spans="1:47" s="44" customFormat="1" ht="19.5" customHeight="1">
      <c r="A26" s="58"/>
      <c r="B26" s="58"/>
      <c r="C26" s="58" t="s">
        <v>282</v>
      </c>
      <c r="D26" s="59" t="s">
        <v>385</v>
      </c>
      <c r="E26" s="60">
        <v>198</v>
      </c>
      <c r="F26" s="61"/>
      <c r="G26" s="61"/>
      <c r="H26" s="57">
        <v>0</v>
      </c>
      <c r="I26" s="61"/>
      <c r="J26" s="67">
        <v>0</v>
      </c>
      <c r="K26" s="61"/>
      <c r="L26" s="68">
        <v>0</v>
      </c>
      <c r="M26" s="57">
        <v>0</v>
      </c>
      <c r="N26" s="61"/>
      <c r="O26" s="61"/>
      <c r="P26" s="61"/>
      <c r="Q26" s="61"/>
      <c r="R26" s="61"/>
      <c r="S26" s="61"/>
      <c r="T26" s="61"/>
      <c r="U26" s="61"/>
      <c r="V26" s="57">
        <v>0</v>
      </c>
      <c r="W26" s="61"/>
      <c r="X26" s="61"/>
      <c r="Y26" s="57">
        <v>0</v>
      </c>
      <c r="Z26" s="61"/>
      <c r="AA26" s="61"/>
      <c r="AB26" s="61"/>
      <c r="AC26" s="61"/>
      <c r="AD26" s="61"/>
      <c r="AE26" s="61"/>
      <c r="AF26" s="57">
        <v>0</v>
      </c>
      <c r="AG26" s="61"/>
      <c r="AH26" s="57">
        <v>0</v>
      </c>
      <c r="AI26" s="68">
        <v>198</v>
      </c>
      <c r="AJ26" s="61"/>
      <c r="AK26" s="46"/>
      <c r="AL26" s="46"/>
      <c r="AM26" s="46"/>
      <c r="AN26" s="46"/>
      <c r="AO26" s="46"/>
      <c r="AP26" s="46"/>
      <c r="AQ26" s="46"/>
      <c r="AR26" s="46"/>
      <c r="AS26" s="46"/>
      <c r="AT26" s="46"/>
      <c r="AU26" s="46"/>
    </row>
    <row r="27" spans="1:47" s="44" customFormat="1" ht="19.5" customHeight="1">
      <c r="A27" s="58" t="s">
        <v>370</v>
      </c>
      <c r="B27" s="58" t="s">
        <v>379</v>
      </c>
      <c r="C27" s="58" t="s">
        <v>386</v>
      </c>
      <c r="D27" s="59" t="s">
        <v>387</v>
      </c>
      <c r="E27" s="60">
        <v>198</v>
      </c>
      <c r="F27" s="61"/>
      <c r="G27" s="61"/>
      <c r="H27" s="57">
        <v>0</v>
      </c>
      <c r="I27" s="61"/>
      <c r="J27" s="67">
        <v>0</v>
      </c>
      <c r="K27" s="61"/>
      <c r="L27" s="68">
        <v>0</v>
      </c>
      <c r="M27" s="57">
        <v>0</v>
      </c>
      <c r="N27" s="61"/>
      <c r="O27" s="61"/>
      <c r="P27" s="61"/>
      <c r="Q27" s="61"/>
      <c r="R27" s="61"/>
      <c r="S27" s="61"/>
      <c r="T27" s="61"/>
      <c r="U27" s="61"/>
      <c r="V27" s="57">
        <v>0</v>
      </c>
      <c r="W27" s="61"/>
      <c r="X27" s="61"/>
      <c r="Y27" s="57">
        <v>0</v>
      </c>
      <c r="Z27" s="61"/>
      <c r="AA27" s="61"/>
      <c r="AB27" s="61"/>
      <c r="AC27" s="61"/>
      <c r="AD27" s="61"/>
      <c r="AE27" s="61"/>
      <c r="AF27" s="57">
        <v>0</v>
      </c>
      <c r="AG27" s="61"/>
      <c r="AH27" s="57">
        <v>0</v>
      </c>
      <c r="AI27" s="68">
        <v>198</v>
      </c>
      <c r="AJ27" s="61"/>
      <c r="AK27" s="46"/>
      <c r="AL27" s="46"/>
      <c r="AM27" s="46"/>
      <c r="AN27" s="46"/>
      <c r="AO27" s="46"/>
      <c r="AP27" s="46"/>
      <c r="AQ27" s="46"/>
      <c r="AR27" s="46"/>
      <c r="AS27" s="46"/>
      <c r="AT27" s="46"/>
      <c r="AU27" s="46"/>
    </row>
    <row r="28" spans="1:47" s="44" customFormat="1" ht="19.5" customHeight="1">
      <c r="A28" s="58"/>
      <c r="B28" s="58" t="s">
        <v>278</v>
      </c>
      <c r="C28" s="58"/>
      <c r="D28" s="59" t="s">
        <v>388</v>
      </c>
      <c r="E28" s="60">
        <v>1131</v>
      </c>
      <c r="F28" s="61">
        <v>81</v>
      </c>
      <c r="G28" s="61">
        <v>81</v>
      </c>
      <c r="H28" s="57">
        <v>26</v>
      </c>
      <c r="I28" s="61"/>
      <c r="J28" s="67">
        <v>14</v>
      </c>
      <c r="K28" s="61"/>
      <c r="L28" s="68">
        <v>6</v>
      </c>
      <c r="M28" s="57">
        <v>35</v>
      </c>
      <c r="N28" s="61"/>
      <c r="O28" s="61"/>
      <c r="P28" s="61"/>
      <c r="Q28" s="61"/>
      <c r="R28" s="61"/>
      <c r="S28" s="61">
        <v>7</v>
      </c>
      <c r="T28" s="61">
        <v>7</v>
      </c>
      <c r="U28" s="61">
        <v>7</v>
      </c>
      <c r="V28" s="57">
        <v>4</v>
      </c>
      <c r="W28" s="61"/>
      <c r="X28" s="61"/>
      <c r="Y28" s="57">
        <v>3</v>
      </c>
      <c r="Z28" s="61"/>
      <c r="AA28" s="61"/>
      <c r="AB28" s="61"/>
      <c r="AC28" s="61"/>
      <c r="AD28" s="61"/>
      <c r="AE28" s="61"/>
      <c r="AF28" s="57">
        <v>0</v>
      </c>
      <c r="AG28" s="61"/>
      <c r="AH28" s="57"/>
      <c r="AI28" s="68">
        <v>1043</v>
      </c>
      <c r="AJ28" s="61"/>
      <c r="AK28" s="46"/>
      <c r="AL28" s="46"/>
      <c r="AM28" s="46"/>
      <c r="AN28" s="46"/>
      <c r="AO28" s="46"/>
      <c r="AP28" s="46"/>
      <c r="AQ28" s="46"/>
      <c r="AR28" s="46"/>
      <c r="AS28" s="46"/>
      <c r="AT28" s="46"/>
      <c r="AU28" s="46"/>
    </row>
    <row r="29" spans="1:47" s="44" customFormat="1" ht="19.5" customHeight="1">
      <c r="A29" s="58"/>
      <c r="B29" s="58"/>
      <c r="C29" s="58" t="s">
        <v>289</v>
      </c>
      <c r="D29" s="59" t="s">
        <v>389</v>
      </c>
      <c r="E29" s="60">
        <v>127</v>
      </c>
      <c r="F29" s="61">
        <v>81</v>
      </c>
      <c r="G29" s="61">
        <v>81</v>
      </c>
      <c r="H29" s="57">
        <v>26</v>
      </c>
      <c r="I29" s="61"/>
      <c r="J29" s="67">
        <v>14</v>
      </c>
      <c r="K29" s="61"/>
      <c r="L29" s="68">
        <v>6</v>
      </c>
      <c r="M29" s="57">
        <v>35</v>
      </c>
      <c r="N29" s="61"/>
      <c r="O29" s="61"/>
      <c r="P29" s="61"/>
      <c r="Q29" s="61"/>
      <c r="R29" s="61"/>
      <c r="S29" s="61">
        <v>7</v>
      </c>
      <c r="T29" s="61">
        <v>7</v>
      </c>
      <c r="U29" s="61">
        <v>7</v>
      </c>
      <c r="V29" s="57">
        <v>4</v>
      </c>
      <c r="W29" s="61"/>
      <c r="X29" s="61"/>
      <c r="Y29" s="57">
        <v>3</v>
      </c>
      <c r="Z29" s="61"/>
      <c r="AA29" s="61"/>
      <c r="AB29" s="61"/>
      <c r="AC29" s="61"/>
      <c r="AD29" s="61"/>
      <c r="AE29" s="61"/>
      <c r="AF29" s="57">
        <v>0</v>
      </c>
      <c r="AG29" s="61"/>
      <c r="AH29" s="57">
        <v>0</v>
      </c>
      <c r="AI29" s="68">
        <v>39</v>
      </c>
      <c r="AJ29" s="61"/>
      <c r="AK29" s="46"/>
      <c r="AL29" s="46"/>
      <c r="AM29" s="46"/>
      <c r="AN29" s="46"/>
      <c r="AO29" s="46"/>
      <c r="AP29" s="46"/>
      <c r="AQ29" s="46"/>
      <c r="AR29" s="46"/>
      <c r="AS29" s="46"/>
      <c r="AT29" s="46"/>
      <c r="AU29" s="46"/>
    </row>
    <row r="30" spans="1:47" s="44" customFormat="1" ht="19.5" customHeight="1">
      <c r="A30" s="58" t="s">
        <v>370</v>
      </c>
      <c r="B30" s="58" t="s">
        <v>390</v>
      </c>
      <c r="C30" s="58" t="s">
        <v>371</v>
      </c>
      <c r="D30" s="59" t="s">
        <v>391</v>
      </c>
      <c r="E30" s="60">
        <v>127</v>
      </c>
      <c r="F30" s="61">
        <v>81</v>
      </c>
      <c r="G30" s="61">
        <v>81</v>
      </c>
      <c r="H30" s="57">
        <v>26</v>
      </c>
      <c r="I30" s="61"/>
      <c r="J30" s="67">
        <v>14</v>
      </c>
      <c r="K30" s="61"/>
      <c r="L30" s="68">
        <v>6</v>
      </c>
      <c r="M30" s="57">
        <v>35</v>
      </c>
      <c r="N30" s="61"/>
      <c r="O30" s="61"/>
      <c r="P30" s="61"/>
      <c r="Q30" s="61"/>
      <c r="R30" s="61"/>
      <c r="S30" s="61">
        <v>7</v>
      </c>
      <c r="T30" s="61">
        <v>7</v>
      </c>
      <c r="U30" s="61">
        <v>7</v>
      </c>
      <c r="V30" s="57">
        <v>4</v>
      </c>
      <c r="W30" s="61"/>
      <c r="X30" s="61"/>
      <c r="Y30" s="57">
        <v>3</v>
      </c>
      <c r="Z30" s="61"/>
      <c r="AA30" s="61"/>
      <c r="AB30" s="61"/>
      <c r="AC30" s="61"/>
      <c r="AD30" s="61"/>
      <c r="AE30" s="61"/>
      <c r="AF30" s="57">
        <v>0</v>
      </c>
      <c r="AG30" s="61"/>
      <c r="AH30" s="57">
        <v>0</v>
      </c>
      <c r="AI30" s="68">
        <v>39</v>
      </c>
      <c r="AJ30" s="61"/>
      <c r="AK30" s="46"/>
      <c r="AL30" s="46"/>
      <c r="AM30" s="46"/>
      <c r="AN30" s="46"/>
      <c r="AO30" s="46"/>
      <c r="AP30" s="46"/>
      <c r="AQ30" s="46"/>
      <c r="AR30" s="46"/>
      <c r="AS30" s="46"/>
      <c r="AT30" s="46"/>
      <c r="AU30" s="46"/>
    </row>
    <row r="31" spans="1:47" s="44" customFormat="1" ht="19.5" customHeight="1">
      <c r="A31" s="58"/>
      <c r="B31" s="58"/>
      <c r="C31" s="58" t="s">
        <v>300</v>
      </c>
      <c r="D31" s="59" t="s">
        <v>392</v>
      </c>
      <c r="E31" s="60">
        <v>15</v>
      </c>
      <c r="F31" s="61"/>
      <c r="G31" s="61"/>
      <c r="H31" s="57">
        <v>0</v>
      </c>
      <c r="I31" s="61"/>
      <c r="J31" s="67">
        <v>0</v>
      </c>
      <c r="K31" s="61"/>
      <c r="L31" s="68">
        <v>0</v>
      </c>
      <c r="M31" s="57">
        <v>0</v>
      </c>
      <c r="N31" s="61"/>
      <c r="O31" s="61"/>
      <c r="P31" s="61"/>
      <c r="Q31" s="61"/>
      <c r="R31" s="61"/>
      <c r="S31" s="61"/>
      <c r="T31" s="61"/>
      <c r="U31" s="61"/>
      <c r="V31" s="57">
        <v>0</v>
      </c>
      <c r="W31" s="61"/>
      <c r="X31" s="61"/>
      <c r="Y31" s="57">
        <v>0</v>
      </c>
      <c r="Z31" s="61"/>
      <c r="AA31" s="61"/>
      <c r="AB31" s="61"/>
      <c r="AC31" s="61"/>
      <c r="AD31" s="61"/>
      <c r="AE31" s="61"/>
      <c r="AF31" s="57">
        <v>0</v>
      </c>
      <c r="AG31" s="61"/>
      <c r="AH31" s="57">
        <v>0</v>
      </c>
      <c r="AI31" s="68">
        <v>15</v>
      </c>
      <c r="AJ31" s="61"/>
      <c r="AK31" s="46"/>
      <c r="AL31" s="46"/>
      <c r="AM31" s="46"/>
      <c r="AN31" s="46"/>
      <c r="AO31" s="46"/>
      <c r="AP31" s="46"/>
      <c r="AQ31" s="46"/>
      <c r="AR31" s="46"/>
      <c r="AS31" s="46"/>
      <c r="AT31" s="46"/>
      <c r="AU31" s="46"/>
    </row>
    <row r="32" spans="1:47" s="44" customFormat="1" ht="19.5" customHeight="1">
      <c r="A32" s="58" t="s">
        <v>370</v>
      </c>
      <c r="B32" s="58" t="s">
        <v>390</v>
      </c>
      <c r="C32" s="58" t="s">
        <v>375</v>
      </c>
      <c r="D32" s="59" t="s">
        <v>393</v>
      </c>
      <c r="E32" s="60">
        <v>15</v>
      </c>
      <c r="F32" s="61"/>
      <c r="G32" s="61"/>
      <c r="H32" s="57">
        <v>0</v>
      </c>
      <c r="I32" s="61"/>
      <c r="J32" s="67">
        <v>0</v>
      </c>
      <c r="K32" s="61"/>
      <c r="L32" s="68">
        <v>0</v>
      </c>
      <c r="M32" s="57">
        <v>0</v>
      </c>
      <c r="N32" s="61"/>
      <c r="O32" s="61"/>
      <c r="P32" s="61"/>
      <c r="Q32" s="61"/>
      <c r="R32" s="61"/>
      <c r="S32" s="61"/>
      <c r="T32" s="61"/>
      <c r="U32" s="61"/>
      <c r="V32" s="57">
        <v>0</v>
      </c>
      <c r="W32" s="61"/>
      <c r="X32" s="61"/>
      <c r="Y32" s="57">
        <v>0</v>
      </c>
      <c r="Z32" s="61"/>
      <c r="AA32" s="61"/>
      <c r="AB32" s="61"/>
      <c r="AC32" s="61"/>
      <c r="AD32" s="61"/>
      <c r="AE32" s="61"/>
      <c r="AF32" s="57">
        <v>0</v>
      </c>
      <c r="AG32" s="61"/>
      <c r="AH32" s="57">
        <v>0</v>
      </c>
      <c r="AI32" s="68">
        <v>15</v>
      </c>
      <c r="AJ32" s="61"/>
      <c r="AK32" s="46"/>
      <c r="AL32" s="46"/>
      <c r="AM32" s="46"/>
      <c r="AN32" s="46"/>
      <c r="AO32" s="46"/>
      <c r="AP32" s="46"/>
      <c r="AQ32" s="46"/>
      <c r="AR32" s="46"/>
      <c r="AS32" s="46"/>
      <c r="AT32" s="46"/>
      <c r="AU32" s="46"/>
    </row>
    <row r="33" spans="1:47" s="44" customFormat="1" ht="19.5" customHeight="1">
      <c r="A33" s="58"/>
      <c r="B33" s="58"/>
      <c r="C33" s="58" t="s">
        <v>279</v>
      </c>
      <c r="D33" s="59" t="s">
        <v>394</v>
      </c>
      <c r="E33" s="60">
        <v>946</v>
      </c>
      <c r="F33" s="61"/>
      <c r="G33" s="61"/>
      <c r="H33" s="57">
        <v>0</v>
      </c>
      <c r="I33" s="61"/>
      <c r="J33" s="67">
        <v>0</v>
      </c>
      <c r="K33" s="61"/>
      <c r="L33" s="68">
        <v>0</v>
      </c>
      <c r="M33" s="57">
        <v>0</v>
      </c>
      <c r="N33" s="61"/>
      <c r="O33" s="61"/>
      <c r="P33" s="61"/>
      <c r="Q33" s="61"/>
      <c r="R33" s="61"/>
      <c r="S33" s="61"/>
      <c r="T33" s="61"/>
      <c r="U33" s="61"/>
      <c r="V33" s="57">
        <v>0</v>
      </c>
      <c r="W33" s="61"/>
      <c r="X33" s="61"/>
      <c r="Y33" s="57">
        <v>0</v>
      </c>
      <c r="Z33" s="61"/>
      <c r="AA33" s="61"/>
      <c r="AB33" s="61"/>
      <c r="AC33" s="61"/>
      <c r="AD33" s="61"/>
      <c r="AE33" s="61"/>
      <c r="AF33" s="57">
        <v>0</v>
      </c>
      <c r="AG33" s="61"/>
      <c r="AH33" s="57">
        <v>0</v>
      </c>
      <c r="AI33" s="68">
        <v>946</v>
      </c>
      <c r="AJ33" s="61"/>
      <c r="AK33" s="46"/>
      <c r="AL33" s="46"/>
      <c r="AM33" s="46"/>
      <c r="AN33" s="46"/>
      <c r="AO33" s="46"/>
      <c r="AP33" s="46"/>
      <c r="AQ33" s="46"/>
      <c r="AR33" s="46"/>
      <c r="AS33" s="46"/>
      <c r="AT33" s="46"/>
      <c r="AU33" s="46"/>
    </row>
    <row r="34" spans="1:47" s="44" customFormat="1" ht="19.5" customHeight="1">
      <c r="A34" s="58" t="s">
        <v>370</v>
      </c>
      <c r="B34" s="58" t="s">
        <v>390</v>
      </c>
      <c r="C34" s="58" t="s">
        <v>395</v>
      </c>
      <c r="D34" s="59" t="s">
        <v>396</v>
      </c>
      <c r="E34" s="60">
        <v>946</v>
      </c>
      <c r="F34" s="61"/>
      <c r="G34" s="61"/>
      <c r="H34" s="57">
        <v>0</v>
      </c>
      <c r="I34" s="61"/>
      <c r="J34" s="67">
        <v>0</v>
      </c>
      <c r="K34" s="61"/>
      <c r="L34" s="68">
        <v>0</v>
      </c>
      <c r="M34" s="57">
        <v>0</v>
      </c>
      <c r="N34" s="61"/>
      <c r="O34" s="61"/>
      <c r="P34" s="61"/>
      <c r="Q34" s="61"/>
      <c r="R34" s="61"/>
      <c r="S34" s="61"/>
      <c r="T34" s="61"/>
      <c r="U34" s="61"/>
      <c r="V34" s="57">
        <v>0</v>
      </c>
      <c r="W34" s="61"/>
      <c r="X34" s="61"/>
      <c r="Y34" s="57">
        <v>0</v>
      </c>
      <c r="Z34" s="61"/>
      <c r="AA34" s="61"/>
      <c r="AB34" s="61"/>
      <c r="AC34" s="61"/>
      <c r="AD34" s="61"/>
      <c r="AE34" s="61"/>
      <c r="AF34" s="57">
        <v>0</v>
      </c>
      <c r="AG34" s="61"/>
      <c r="AH34" s="57">
        <v>0</v>
      </c>
      <c r="AI34" s="68">
        <v>946</v>
      </c>
      <c r="AJ34" s="61"/>
      <c r="AK34" s="46"/>
      <c r="AL34" s="46"/>
      <c r="AM34" s="46"/>
      <c r="AN34" s="46"/>
      <c r="AO34" s="46"/>
      <c r="AP34" s="46"/>
      <c r="AQ34" s="46"/>
      <c r="AR34" s="46"/>
      <c r="AS34" s="46"/>
      <c r="AT34" s="46"/>
      <c r="AU34" s="46"/>
    </row>
    <row r="35" spans="1:47" s="44" customFormat="1" ht="19.5" customHeight="1">
      <c r="A35" s="58"/>
      <c r="B35" s="58"/>
      <c r="C35" s="58" t="s">
        <v>286</v>
      </c>
      <c r="D35" s="59" t="s">
        <v>397</v>
      </c>
      <c r="E35" s="60">
        <v>38</v>
      </c>
      <c r="F35" s="61"/>
      <c r="G35" s="61"/>
      <c r="H35" s="57">
        <v>0</v>
      </c>
      <c r="I35" s="61"/>
      <c r="J35" s="67">
        <v>0</v>
      </c>
      <c r="K35" s="61"/>
      <c r="L35" s="68">
        <v>0</v>
      </c>
      <c r="M35" s="57">
        <v>0</v>
      </c>
      <c r="N35" s="61"/>
      <c r="O35" s="61"/>
      <c r="P35" s="61"/>
      <c r="Q35" s="61"/>
      <c r="R35" s="61"/>
      <c r="S35" s="61"/>
      <c r="T35" s="61"/>
      <c r="U35" s="61"/>
      <c r="V35" s="57">
        <v>0</v>
      </c>
      <c r="W35" s="61"/>
      <c r="X35" s="61"/>
      <c r="Y35" s="57">
        <v>0</v>
      </c>
      <c r="Z35" s="61"/>
      <c r="AA35" s="61"/>
      <c r="AB35" s="61"/>
      <c r="AC35" s="61"/>
      <c r="AD35" s="61"/>
      <c r="AE35" s="61"/>
      <c r="AF35" s="57">
        <v>0</v>
      </c>
      <c r="AG35" s="61"/>
      <c r="AH35" s="57">
        <v>0</v>
      </c>
      <c r="AI35" s="68">
        <v>38</v>
      </c>
      <c r="AJ35" s="61"/>
      <c r="AK35" s="46"/>
      <c r="AL35" s="46"/>
      <c r="AM35" s="46"/>
      <c r="AN35" s="46"/>
      <c r="AO35" s="46"/>
      <c r="AP35" s="46"/>
      <c r="AQ35" s="46"/>
      <c r="AR35" s="46"/>
      <c r="AS35" s="46"/>
      <c r="AT35" s="46"/>
      <c r="AU35" s="46"/>
    </row>
    <row r="36" spans="1:47" s="44" customFormat="1" ht="19.5" customHeight="1">
      <c r="A36" s="58" t="s">
        <v>370</v>
      </c>
      <c r="B36" s="58" t="s">
        <v>390</v>
      </c>
      <c r="C36" s="58" t="s">
        <v>398</v>
      </c>
      <c r="D36" s="59" t="s">
        <v>387</v>
      </c>
      <c r="E36" s="60">
        <v>38</v>
      </c>
      <c r="F36" s="61"/>
      <c r="G36" s="61"/>
      <c r="H36" s="57">
        <v>0</v>
      </c>
      <c r="I36" s="61"/>
      <c r="J36" s="67">
        <v>0</v>
      </c>
      <c r="K36" s="61"/>
      <c r="L36" s="68">
        <v>0</v>
      </c>
      <c r="M36" s="57">
        <v>0</v>
      </c>
      <c r="N36" s="61"/>
      <c r="O36" s="61"/>
      <c r="P36" s="61"/>
      <c r="Q36" s="61"/>
      <c r="R36" s="61"/>
      <c r="S36" s="61"/>
      <c r="T36" s="61"/>
      <c r="U36" s="61"/>
      <c r="V36" s="57">
        <v>0</v>
      </c>
      <c r="W36" s="61"/>
      <c r="X36" s="61"/>
      <c r="Y36" s="57">
        <v>0</v>
      </c>
      <c r="Z36" s="61"/>
      <c r="AA36" s="61"/>
      <c r="AB36" s="61"/>
      <c r="AC36" s="61"/>
      <c r="AD36" s="61"/>
      <c r="AE36" s="61"/>
      <c r="AF36" s="57">
        <v>0</v>
      </c>
      <c r="AG36" s="61"/>
      <c r="AH36" s="57">
        <v>0</v>
      </c>
      <c r="AI36" s="68">
        <v>38</v>
      </c>
      <c r="AJ36" s="61"/>
      <c r="AK36" s="46"/>
      <c r="AL36" s="46"/>
      <c r="AM36" s="46"/>
      <c r="AN36" s="46"/>
      <c r="AO36" s="46"/>
      <c r="AP36" s="46"/>
      <c r="AQ36" s="46"/>
      <c r="AR36" s="46"/>
      <c r="AS36" s="46"/>
      <c r="AT36" s="46"/>
      <c r="AU36" s="46"/>
    </row>
    <row r="37" spans="1:47" s="44" customFormat="1" ht="19.5" customHeight="1">
      <c r="A37" s="58"/>
      <c r="B37" s="58"/>
      <c r="C37" s="58" t="s">
        <v>284</v>
      </c>
      <c r="D37" s="59" t="s">
        <v>399</v>
      </c>
      <c r="E37" s="60">
        <v>5</v>
      </c>
      <c r="F37" s="61"/>
      <c r="G37" s="61"/>
      <c r="H37" s="57">
        <v>0</v>
      </c>
      <c r="I37" s="61"/>
      <c r="J37" s="67">
        <v>0</v>
      </c>
      <c r="K37" s="61"/>
      <c r="L37" s="68">
        <v>0</v>
      </c>
      <c r="M37" s="57">
        <v>0</v>
      </c>
      <c r="N37" s="61"/>
      <c r="O37" s="61"/>
      <c r="P37" s="61"/>
      <c r="Q37" s="61"/>
      <c r="R37" s="61"/>
      <c r="S37" s="61"/>
      <c r="T37" s="61"/>
      <c r="U37" s="61"/>
      <c r="V37" s="57">
        <v>0</v>
      </c>
      <c r="W37" s="61"/>
      <c r="X37" s="61"/>
      <c r="Y37" s="57">
        <v>0</v>
      </c>
      <c r="Z37" s="61"/>
      <c r="AA37" s="61"/>
      <c r="AB37" s="61"/>
      <c r="AC37" s="61"/>
      <c r="AD37" s="61"/>
      <c r="AE37" s="61"/>
      <c r="AF37" s="57">
        <v>0</v>
      </c>
      <c r="AG37" s="61"/>
      <c r="AH37" s="57">
        <v>0</v>
      </c>
      <c r="AI37" s="68">
        <v>5</v>
      </c>
      <c r="AJ37" s="61"/>
      <c r="AK37" s="46"/>
      <c r="AL37" s="46"/>
      <c r="AM37" s="46"/>
      <c r="AN37" s="46"/>
      <c r="AO37" s="46"/>
      <c r="AP37" s="46"/>
      <c r="AQ37" s="46"/>
      <c r="AR37" s="46"/>
      <c r="AS37" s="46"/>
      <c r="AT37" s="46"/>
      <c r="AU37" s="46"/>
    </row>
    <row r="38" spans="1:47" s="44" customFormat="1" ht="19.5" customHeight="1">
      <c r="A38" s="58" t="s">
        <v>370</v>
      </c>
      <c r="B38" s="58" t="s">
        <v>390</v>
      </c>
      <c r="C38" s="58" t="s">
        <v>400</v>
      </c>
      <c r="D38" s="59" t="s">
        <v>387</v>
      </c>
      <c r="E38" s="60">
        <v>5</v>
      </c>
      <c r="F38" s="61"/>
      <c r="G38" s="61"/>
      <c r="H38" s="57">
        <v>0</v>
      </c>
      <c r="I38" s="61"/>
      <c r="J38" s="67">
        <v>0</v>
      </c>
      <c r="K38" s="61"/>
      <c r="L38" s="68">
        <v>0</v>
      </c>
      <c r="M38" s="57">
        <v>0</v>
      </c>
      <c r="N38" s="61"/>
      <c r="O38" s="61"/>
      <c r="P38" s="61"/>
      <c r="Q38" s="61"/>
      <c r="R38" s="61"/>
      <c r="S38" s="61"/>
      <c r="T38" s="61"/>
      <c r="U38" s="61"/>
      <c r="V38" s="57">
        <v>0</v>
      </c>
      <c r="W38" s="61"/>
      <c r="X38" s="61"/>
      <c r="Y38" s="57">
        <v>0</v>
      </c>
      <c r="Z38" s="61"/>
      <c r="AA38" s="61"/>
      <c r="AB38" s="61"/>
      <c r="AC38" s="61"/>
      <c r="AD38" s="61"/>
      <c r="AE38" s="61"/>
      <c r="AF38" s="57">
        <v>0</v>
      </c>
      <c r="AG38" s="61"/>
      <c r="AH38" s="57">
        <v>0</v>
      </c>
      <c r="AI38" s="68">
        <v>5</v>
      </c>
      <c r="AJ38" s="61"/>
      <c r="AK38" s="46"/>
      <c r="AL38" s="46"/>
      <c r="AM38" s="46"/>
      <c r="AN38" s="46"/>
      <c r="AO38" s="46"/>
      <c r="AP38" s="46"/>
      <c r="AQ38" s="46"/>
      <c r="AR38" s="46"/>
      <c r="AS38" s="46"/>
      <c r="AT38" s="46"/>
      <c r="AU38" s="46"/>
    </row>
    <row r="39" spans="1:47" s="44" customFormat="1" ht="19.5" customHeight="1">
      <c r="A39" s="58"/>
      <c r="B39" s="58" t="s">
        <v>303</v>
      </c>
      <c r="C39" s="58"/>
      <c r="D39" s="59" t="s">
        <v>401</v>
      </c>
      <c r="E39" s="60">
        <v>2225</v>
      </c>
      <c r="F39" s="61"/>
      <c r="G39" s="61"/>
      <c r="H39" s="57">
        <v>0</v>
      </c>
      <c r="I39" s="61"/>
      <c r="J39" s="67">
        <v>0</v>
      </c>
      <c r="K39" s="61"/>
      <c r="L39" s="68">
        <v>0</v>
      </c>
      <c r="M39" s="57">
        <v>0</v>
      </c>
      <c r="N39" s="61"/>
      <c r="O39" s="61"/>
      <c r="P39" s="61"/>
      <c r="Q39" s="61"/>
      <c r="R39" s="61"/>
      <c r="S39" s="61"/>
      <c r="T39" s="61"/>
      <c r="U39" s="61"/>
      <c r="V39" s="57">
        <v>0</v>
      </c>
      <c r="W39" s="61"/>
      <c r="X39" s="61"/>
      <c r="Y39" s="57">
        <v>0</v>
      </c>
      <c r="Z39" s="61"/>
      <c r="AA39" s="61"/>
      <c r="AB39" s="61"/>
      <c r="AC39" s="61"/>
      <c r="AD39" s="61"/>
      <c r="AE39" s="61"/>
      <c r="AF39" s="57">
        <v>0</v>
      </c>
      <c r="AG39" s="61"/>
      <c r="AH39" s="57">
        <v>1873</v>
      </c>
      <c r="AI39" s="68">
        <v>352</v>
      </c>
      <c r="AJ39" s="61"/>
      <c r="AK39" s="46"/>
      <c r="AL39" s="46"/>
      <c r="AM39" s="46"/>
      <c r="AN39" s="46"/>
      <c r="AO39" s="46"/>
      <c r="AP39" s="46"/>
      <c r="AQ39" s="46"/>
      <c r="AR39" s="46"/>
      <c r="AS39" s="46"/>
      <c r="AT39" s="46"/>
      <c r="AU39" s="46"/>
    </row>
    <row r="40" spans="1:47" s="44" customFormat="1" ht="19.5" customHeight="1">
      <c r="A40" s="58"/>
      <c r="B40" s="58"/>
      <c r="C40" s="58" t="s">
        <v>288</v>
      </c>
      <c r="D40" s="59" t="s">
        <v>402</v>
      </c>
      <c r="E40" s="60">
        <v>2225</v>
      </c>
      <c r="F40" s="61"/>
      <c r="G40" s="61"/>
      <c r="H40" s="57">
        <v>0</v>
      </c>
      <c r="I40" s="61"/>
      <c r="J40" s="67">
        <v>0</v>
      </c>
      <c r="K40" s="61"/>
      <c r="L40" s="68">
        <v>0</v>
      </c>
      <c r="M40" s="57">
        <v>0</v>
      </c>
      <c r="N40" s="61"/>
      <c r="O40" s="61"/>
      <c r="P40" s="61"/>
      <c r="Q40" s="61"/>
      <c r="R40" s="61"/>
      <c r="S40" s="61"/>
      <c r="T40" s="61"/>
      <c r="U40" s="61"/>
      <c r="V40" s="57">
        <v>0</v>
      </c>
      <c r="W40" s="61"/>
      <c r="X40" s="61"/>
      <c r="Y40" s="57">
        <v>0</v>
      </c>
      <c r="Z40" s="61"/>
      <c r="AA40" s="61"/>
      <c r="AB40" s="61"/>
      <c r="AC40" s="61"/>
      <c r="AD40" s="61"/>
      <c r="AE40" s="61"/>
      <c r="AF40" s="57">
        <v>0</v>
      </c>
      <c r="AG40" s="61"/>
      <c r="AH40" s="57">
        <v>1873</v>
      </c>
      <c r="AI40" s="68">
        <v>352</v>
      </c>
      <c r="AJ40" s="61"/>
      <c r="AK40" s="46"/>
      <c r="AL40" s="46"/>
      <c r="AM40" s="46"/>
      <c r="AN40" s="46"/>
      <c r="AO40" s="46"/>
      <c r="AP40" s="46"/>
      <c r="AQ40" s="46"/>
      <c r="AR40" s="46"/>
      <c r="AS40" s="46"/>
      <c r="AT40" s="46"/>
      <c r="AU40" s="46"/>
    </row>
    <row r="41" spans="1:47" s="44" customFormat="1" ht="19.5" customHeight="1">
      <c r="A41" s="58" t="s">
        <v>370</v>
      </c>
      <c r="B41" s="58" t="s">
        <v>403</v>
      </c>
      <c r="C41" s="58" t="s">
        <v>404</v>
      </c>
      <c r="D41" s="59" t="s">
        <v>405</v>
      </c>
      <c r="E41" s="60">
        <v>2225</v>
      </c>
      <c r="F41" s="61"/>
      <c r="G41" s="61"/>
      <c r="H41" s="57">
        <v>0</v>
      </c>
      <c r="I41" s="61"/>
      <c r="J41" s="67">
        <v>0</v>
      </c>
      <c r="K41" s="61"/>
      <c r="L41" s="68">
        <v>0</v>
      </c>
      <c r="M41" s="57">
        <v>0</v>
      </c>
      <c r="N41" s="61"/>
      <c r="O41" s="61"/>
      <c r="P41" s="61"/>
      <c r="Q41" s="61"/>
      <c r="R41" s="61"/>
      <c r="S41" s="61"/>
      <c r="T41" s="61"/>
      <c r="U41" s="61"/>
      <c r="V41" s="57">
        <v>0</v>
      </c>
      <c r="W41" s="61"/>
      <c r="X41" s="61"/>
      <c r="Y41" s="57">
        <v>0</v>
      </c>
      <c r="Z41" s="61"/>
      <c r="AA41" s="61"/>
      <c r="AB41" s="61"/>
      <c r="AC41" s="61"/>
      <c r="AD41" s="61"/>
      <c r="AE41" s="61"/>
      <c r="AF41" s="57">
        <v>0</v>
      </c>
      <c r="AG41" s="61"/>
      <c r="AH41" s="57">
        <v>1873</v>
      </c>
      <c r="AI41" s="68">
        <v>352</v>
      </c>
      <c r="AJ41" s="61"/>
      <c r="AK41" s="46"/>
      <c r="AL41" s="46"/>
      <c r="AM41" s="46"/>
      <c r="AN41" s="46"/>
      <c r="AO41" s="46"/>
      <c r="AP41" s="46"/>
      <c r="AQ41" s="46"/>
      <c r="AR41" s="46"/>
      <c r="AS41" s="46"/>
      <c r="AT41" s="46"/>
      <c r="AU41" s="46"/>
    </row>
    <row r="42" spans="1:47" s="44" customFormat="1" ht="19.5" customHeight="1">
      <c r="A42" s="58"/>
      <c r="B42" s="58" t="s">
        <v>288</v>
      </c>
      <c r="C42" s="58"/>
      <c r="D42" s="59" t="s">
        <v>406</v>
      </c>
      <c r="E42" s="60">
        <v>15</v>
      </c>
      <c r="F42" s="61"/>
      <c r="G42" s="61"/>
      <c r="H42" s="57">
        <v>0</v>
      </c>
      <c r="I42" s="61"/>
      <c r="J42" s="67">
        <v>0</v>
      </c>
      <c r="K42" s="61"/>
      <c r="L42" s="68">
        <v>0</v>
      </c>
      <c r="M42" s="57">
        <v>0</v>
      </c>
      <c r="N42" s="61"/>
      <c r="O42" s="61"/>
      <c r="P42" s="61"/>
      <c r="Q42" s="61"/>
      <c r="R42" s="61"/>
      <c r="S42" s="61"/>
      <c r="T42" s="61"/>
      <c r="U42" s="61"/>
      <c r="V42" s="57">
        <v>0</v>
      </c>
      <c r="W42" s="61"/>
      <c r="X42" s="61"/>
      <c r="Y42" s="57">
        <v>0</v>
      </c>
      <c r="Z42" s="61"/>
      <c r="AA42" s="61"/>
      <c r="AB42" s="61"/>
      <c r="AC42" s="61"/>
      <c r="AD42" s="61"/>
      <c r="AE42" s="61"/>
      <c r="AF42" s="57">
        <v>0</v>
      </c>
      <c r="AG42" s="61"/>
      <c r="AH42" s="57">
        <v>0</v>
      </c>
      <c r="AI42" s="68">
        <v>15</v>
      </c>
      <c r="AJ42" s="61"/>
      <c r="AK42" s="46"/>
      <c r="AL42" s="46"/>
      <c r="AM42" s="46"/>
      <c r="AN42" s="46"/>
      <c r="AO42" s="46"/>
      <c r="AP42" s="46"/>
      <c r="AQ42" s="46"/>
      <c r="AR42" s="46"/>
      <c r="AS42" s="46"/>
      <c r="AT42" s="46"/>
      <c r="AU42" s="46"/>
    </row>
    <row r="43" spans="1:47" s="44" customFormat="1" ht="19.5" customHeight="1">
      <c r="A43" s="58"/>
      <c r="B43" s="58"/>
      <c r="C43" s="58" t="s">
        <v>289</v>
      </c>
      <c r="D43" s="59" t="s">
        <v>407</v>
      </c>
      <c r="E43" s="60">
        <v>15</v>
      </c>
      <c r="F43" s="61"/>
      <c r="G43" s="61"/>
      <c r="H43" s="57">
        <v>0</v>
      </c>
      <c r="I43" s="61"/>
      <c r="J43" s="67">
        <v>0</v>
      </c>
      <c r="K43" s="61"/>
      <c r="L43" s="68">
        <v>0</v>
      </c>
      <c r="M43" s="57">
        <v>0</v>
      </c>
      <c r="N43" s="61"/>
      <c r="O43" s="61"/>
      <c r="P43" s="61"/>
      <c r="Q43" s="61"/>
      <c r="R43" s="61"/>
      <c r="S43" s="61"/>
      <c r="T43" s="61"/>
      <c r="U43" s="61"/>
      <c r="V43" s="57">
        <v>0</v>
      </c>
      <c r="W43" s="61"/>
      <c r="X43" s="61"/>
      <c r="Y43" s="57">
        <v>0</v>
      </c>
      <c r="Z43" s="61"/>
      <c r="AA43" s="61"/>
      <c r="AB43" s="61"/>
      <c r="AC43" s="61"/>
      <c r="AD43" s="61"/>
      <c r="AE43" s="61"/>
      <c r="AF43" s="57">
        <v>0</v>
      </c>
      <c r="AG43" s="61"/>
      <c r="AH43" s="57">
        <v>0</v>
      </c>
      <c r="AI43" s="68">
        <v>15</v>
      </c>
      <c r="AJ43" s="61"/>
      <c r="AK43" s="46"/>
      <c r="AL43" s="46"/>
      <c r="AM43" s="46"/>
      <c r="AN43" s="46"/>
      <c r="AO43" s="46"/>
      <c r="AP43" s="46"/>
      <c r="AQ43" s="46"/>
      <c r="AR43" s="46"/>
      <c r="AS43" s="46"/>
      <c r="AT43" s="46"/>
      <c r="AU43" s="46"/>
    </row>
    <row r="44" spans="1:47" s="44" customFormat="1" ht="19.5" customHeight="1">
      <c r="A44" s="58" t="s">
        <v>370</v>
      </c>
      <c r="B44" s="58" t="s">
        <v>404</v>
      </c>
      <c r="C44" s="58" t="s">
        <v>371</v>
      </c>
      <c r="D44" s="59" t="s">
        <v>396</v>
      </c>
      <c r="E44" s="60">
        <v>15</v>
      </c>
      <c r="F44" s="61"/>
      <c r="G44" s="61"/>
      <c r="H44" s="57">
        <v>0</v>
      </c>
      <c r="I44" s="61"/>
      <c r="J44" s="67">
        <v>0</v>
      </c>
      <c r="K44" s="61"/>
      <c r="L44" s="68">
        <v>0</v>
      </c>
      <c r="M44" s="57">
        <v>0</v>
      </c>
      <c r="N44" s="61"/>
      <c r="O44" s="61"/>
      <c r="P44" s="61"/>
      <c r="Q44" s="61"/>
      <c r="R44" s="61"/>
      <c r="S44" s="61"/>
      <c r="T44" s="61"/>
      <c r="U44" s="61"/>
      <c r="V44" s="57">
        <v>0</v>
      </c>
      <c r="W44" s="61"/>
      <c r="X44" s="61"/>
      <c r="Y44" s="57">
        <v>0</v>
      </c>
      <c r="Z44" s="61"/>
      <c r="AA44" s="61"/>
      <c r="AB44" s="61"/>
      <c r="AC44" s="61"/>
      <c r="AD44" s="61"/>
      <c r="AE44" s="61"/>
      <c r="AF44" s="57">
        <v>0</v>
      </c>
      <c r="AG44" s="61"/>
      <c r="AH44" s="57">
        <v>0</v>
      </c>
      <c r="AI44" s="68">
        <v>15</v>
      </c>
      <c r="AJ44" s="61"/>
      <c r="AK44" s="46"/>
      <c r="AL44" s="46"/>
      <c r="AM44" s="46"/>
      <c r="AN44" s="46"/>
      <c r="AO44" s="46"/>
      <c r="AP44" s="46"/>
      <c r="AQ44" s="46"/>
      <c r="AR44" s="46"/>
      <c r="AS44" s="46"/>
      <c r="AT44" s="46"/>
      <c r="AU44" s="46"/>
    </row>
    <row r="45" spans="1:47" s="44" customFormat="1" ht="19.5" customHeight="1">
      <c r="A45" s="58"/>
      <c r="B45" s="58" t="s">
        <v>281</v>
      </c>
      <c r="C45" s="58"/>
      <c r="D45" s="59" t="s">
        <v>408</v>
      </c>
      <c r="E45" s="60">
        <v>1917</v>
      </c>
      <c r="F45" s="61"/>
      <c r="G45" s="61"/>
      <c r="H45" s="57">
        <v>0</v>
      </c>
      <c r="I45" s="61"/>
      <c r="J45" s="67">
        <v>0</v>
      </c>
      <c r="K45" s="61"/>
      <c r="L45" s="68">
        <v>0</v>
      </c>
      <c r="M45" s="57">
        <v>0</v>
      </c>
      <c r="N45" s="61"/>
      <c r="O45" s="61"/>
      <c r="P45" s="61"/>
      <c r="Q45" s="61"/>
      <c r="R45" s="61"/>
      <c r="S45" s="61"/>
      <c r="T45" s="61"/>
      <c r="U45" s="61"/>
      <c r="V45" s="57">
        <v>0</v>
      </c>
      <c r="W45" s="61"/>
      <c r="X45" s="61"/>
      <c r="Y45" s="57">
        <v>0</v>
      </c>
      <c r="Z45" s="61"/>
      <c r="AA45" s="61"/>
      <c r="AB45" s="61"/>
      <c r="AC45" s="61"/>
      <c r="AD45" s="61"/>
      <c r="AE45" s="61"/>
      <c r="AF45" s="57">
        <v>0</v>
      </c>
      <c r="AG45" s="61"/>
      <c r="AH45" s="57">
        <v>946</v>
      </c>
      <c r="AI45" s="68">
        <v>971</v>
      </c>
      <c r="AJ45" s="61"/>
      <c r="AK45" s="46"/>
      <c r="AL45" s="46"/>
      <c r="AM45" s="46"/>
      <c r="AN45" s="46"/>
      <c r="AO45" s="46"/>
      <c r="AP45" s="46"/>
      <c r="AQ45" s="46"/>
      <c r="AR45" s="46"/>
      <c r="AS45" s="46"/>
      <c r="AT45" s="46"/>
      <c r="AU45" s="46"/>
    </row>
    <row r="46" spans="1:47" s="44" customFormat="1" ht="19.5" customHeight="1">
      <c r="A46" s="58"/>
      <c r="B46" s="58"/>
      <c r="C46" s="58" t="s">
        <v>295</v>
      </c>
      <c r="D46" s="59" t="s">
        <v>409</v>
      </c>
      <c r="E46" s="60">
        <v>1119</v>
      </c>
      <c r="F46" s="61"/>
      <c r="G46" s="61"/>
      <c r="H46" s="57">
        <v>0</v>
      </c>
      <c r="I46" s="61"/>
      <c r="J46" s="67">
        <v>0</v>
      </c>
      <c r="K46" s="61"/>
      <c r="L46" s="68">
        <v>0</v>
      </c>
      <c r="M46" s="57">
        <v>0</v>
      </c>
      <c r="N46" s="61"/>
      <c r="O46" s="61"/>
      <c r="P46" s="61"/>
      <c r="Q46" s="61"/>
      <c r="R46" s="61"/>
      <c r="S46" s="61"/>
      <c r="T46" s="61"/>
      <c r="U46" s="61"/>
      <c r="V46" s="57">
        <v>0</v>
      </c>
      <c r="W46" s="61"/>
      <c r="X46" s="61"/>
      <c r="Y46" s="57">
        <v>0</v>
      </c>
      <c r="Z46" s="61"/>
      <c r="AA46" s="61"/>
      <c r="AB46" s="61"/>
      <c r="AC46" s="61"/>
      <c r="AD46" s="61"/>
      <c r="AE46" s="61"/>
      <c r="AF46" s="57">
        <v>0</v>
      </c>
      <c r="AG46" s="61"/>
      <c r="AH46" s="57">
        <v>946</v>
      </c>
      <c r="AI46" s="68">
        <v>173</v>
      </c>
      <c r="AJ46" s="61"/>
      <c r="AK46" s="46"/>
      <c r="AL46" s="46"/>
      <c r="AM46" s="46"/>
      <c r="AN46" s="46"/>
      <c r="AO46" s="46"/>
      <c r="AP46" s="46"/>
      <c r="AQ46" s="46"/>
      <c r="AR46" s="46"/>
      <c r="AS46" s="46"/>
      <c r="AT46" s="46"/>
      <c r="AU46" s="46"/>
    </row>
    <row r="47" spans="1:47" s="44" customFormat="1" ht="19.5" customHeight="1">
      <c r="A47" s="58" t="s">
        <v>370</v>
      </c>
      <c r="B47" s="58" t="s">
        <v>410</v>
      </c>
      <c r="C47" s="58" t="s">
        <v>411</v>
      </c>
      <c r="D47" s="59" t="s">
        <v>396</v>
      </c>
      <c r="E47" s="60">
        <v>1119</v>
      </c>
      <c r="F47" s="61"/>
      <c r="G47" s="61"/>
      <c r="H47" s="57">
        <v>0</v>
      </c>
      <c r="I47" s="61"/>
      <c r="J47" s="67">
        <v>0</v>
      </c>
      <c r="K47" s="61"/>
      <c r="L47" s="68">
        <v>0</v>
      </c>
      <c r="M47" s="57">
        <v>0</v>
      </c>
      <c r="N47" s="61"/>
      <c r="O47" s="61"/>
      <c r="P47" s="61"/>
      <c r="Q47" s="61"/>
      <c r="R47" s="61"/>
      <c r="S47" s="61"/>
      <c r="T47" s="61"/>
      <c r="U47" s="61"/>
      <c r="V47" s="57">
        <v>0</v>
      </c>
      <c r="W47" s="61"/>
      <c r="X47" s="61"/>
      <c r="Y47" s="57">
        <v>0</v>
      </c>
      <c r="Z47" s="61"/>
      <c r="AA47" s="61"/>
      <c r="AB47" s="61"/>
      <c r="AC47" s="61"/>
      <c r="AD47" s="61"/>
      <c r="AE47" s="61"/>
      <c r="AF47" s="57">
        <v>0</v>
      </c>
      <c r="AG47" s="61"/>
      <c r="AH47" s="57">
        <v>946</v>
      </c>
      <c r="AI47" s="68">
        <v>173</v>
      </c>
      <c r="AJ47" s="61"/>
      <c r="AK47" s="46"/>
      <c r="AL47" s="46"/>
      <c r="AM47" s="46"/>
      <c r="AN47" s="46"/>
      <c r="AO47" s="46"/>
      <c r="AP47" s="46"/>
      <c r="AQ47" s="46"/>
      <c r="AR47" s="46"/>
      <c r="AS47" s="46"/>
      <c r="AT47" s="46"/>
      <c r="AU47" s="46"/>
    </row>
    <row r="48" spans="1:47" s="44" customFormat="1" ht="19.5" customHeight="1">
      <c r="A48" s="58"/>
      <c r="B48" s="58"/>
      <c r="C48" s="58" t="s">
        <v>282</v>
      </c>
      <c r="D48" s="59" t="s">
        <v>412</v>
      </c>
      <c r="E48" s="60">
        <v>798</v>
      </c>
      <c r="F48" s="61"/>
      <c r="G48" s="61"/>
      <c r="H48" s="57">
        <v>0</v>
      </c>
      <c r="I48" s="61"/>
      <c r="J48" s="67">
        <v>0</v>
      </c>
      <c r="K48" s="61"/>
      <c r="L48" s="68">
        <v>0</v>
      </c>
      <c r="M48" s="57">
        <v>0</v>
      </c>
      <c r="N48" s="61"/>
      <c r="O48" s="61"/>
      <c r="P48" s="61"/>
      <c r="Q48" s="61"/>
      <c r="R48" s="61"/>
      <c r="S48" s="61"/>
      <c r="T48" s="61"/>
      <c r="U48" s="61"/>
      <c r="V48" s="57">
        <v>0</v>
      </c>
      <c r="W48" s="61"/>
      <c r="X48" s="61"/>
      <c r="Y48" s="57">
        <v>0</v>
      </c>
      <c r="Z48" s="61"/>
      <c r="AA48" s="61"/>
      <c r="AB48" s="61"/>
      <c r="AC48" s="61"/>
      <c r="AD48" s="61"/>
      <c r="AE48" s="61"/>
      <c r="AF48" s="57">
        <v>0</v>
      </c>
      <c r="AG48" s="61"/>
      <c r="AH48" s="57">
        <v>0</v>
      </c>
      <c r="AI48" s="68">
        <v>798</v>
      </c>
      <c r="AJ48" s="61"/>
      <c r="AK48" s="46"/>
      <c r="AL48" s="46"/>
      <c r="AM48" s="46"/>
      <c r="AN48" s="46"/>
      <c r="AO48" s="46"/>
      <c r="AP48" s="46"/>
      <c r="AQ48" s="46"/>
      <c r="AR48" s="46"/>
      <c r="AS48" s="46"/>
      <c r="AT48" s="46"/>
      <c r="AU48" s="46"/>
    </row>
    <row r="49" spans="1:47" s="44" customFormat="1" ht="19.5" customHeight="1">
      <c r="A49" s="58" t="s">
        <v>370</v>
      </c>
      <c r="B49" s="58" t="s">
        <v>410</v>
      </c>
      <c r="C49" s="58" t="s">
        <v>386</v>
      </c>
      <c r="D49" s="59" t="s">
        <v>396</v>
      </c>
      <c r="E49" s="60">
        <v>798</v>
      </c>
      <c r="F49" s="61"/>
      <c r="G49" s="61"/>
      <c r="H49" s="57">
        <v>0</v>
      </c>
      <c r="I49" s="61"/>
      <c r="J49" s="67">
        <v>0</v>
      </c>
      <c r="K49" s="61"/>
      <c r="L49" s="68">
        <v>0</v>
      </c>
      <c r="M49" s="57">
        <v>0</v>
      </c>
      <c r="N49" s="61"/>
      <c r="O49" s="61"/>
      <c r="P49" s="61"/>
      <c r="Q49" s="61"/>
      <c r="R49" s="61"/>
      <c r="S49" s="61"/>
      <c r="T49" s="61"/>
      <c r="U49" s="61"/>
      <c r="V49" s="57">
        <v>0</v>
      </c>
      <c r="W49" s="61"/>
      <c r="X49" s="61"/>
      <c r="Y49" s="57">
        <v>0</v>
      </c>
      <c r="Z49" s="61"/>
      <c r="AA49" s="61"/>
      <c r="AB49" s="61"/>
      <c r="AC49" s="61"/>
      <c r="AD49" s="61"/>
      <c r="AE49" s="61"/>
      <c r="AF49" s="57">
        <v>0</v>
      </c>
      <c r="AG49" s="61"/>
      <c r="AH49" s="57">
        <v>0</v>
      </c>
      <c r="AI49" s="68">
        <v>798</v>
      </c>
      <c r="AJ49" s="61"/>
      <c r="AK49" s="46"/>
      <c r="AL49" s="46"/>
      <c r="AM49" s="46"/>
      <c r="AN49" s="46"/>
      <c r="AO49" s="46"/>
      <c r="AP49" s="46"/>
      <c r="AQ49" s="46"/>
      <c r="AR49" s="46"/>
      <c r="AS49" s="46"/>
      <c r="AT49" s="46"/>
      <c r="AU49" s="46"/>
    </row>
    <row r="50" spans="1:47" s="44" customFormat="1" ht="19.5" customHeight="1">
      <c r="A50" s="58"/>
      <c r="B50" s="58" t="s">
        <v>282</v>
      </c>
      <c r="C50" s="58"/>
      <c r="D50" s="59" t="s">
        <v>293</v>
      </c>
      <c r="E50" s="60">
        <v>154</v>
      </c>
      <c r="F50" s="61"/>
      <c r="G50" s="61"/>
      <c r="H50" s="57">
        <v>0</v>
      </c>
      <c r="I50" s="61"/>
      <c r="J50" s="67">
        <v>0</v>
      </c>
      <c r="K50" s="61"/>
      <c r="L50" s="68">
        <v>0</v>
      </c>
      <c r="M50" s="57">
        <v>0</v>
      </c>
      <c r="N50" s="61"/>
      <c r="O50" s="61"/>
      <c r="P50" s="61"/>
      <c r="Q50" s="61"/>
      <c r="R50" s="61"/>
      <c r="S50" s="61"/>
      <c r="T50" s="61"/>
      <c r="U50" s="61"/>
      <c r="V50" s="57">
        <v>0</v>
      </c>
      <c r="W50" s="61"/>
      <c r="X50" s="61"/>
      <c r="Y50" s="57">
        <v>0</v>
      </c>
      <c r="Z50" s="61"/>
      <c r="AA50" s="61"/>
      <c r="AB50" s="61"/>
      <c r="AC50" s="61"/>
      <c r="AD50" s="61"/>
      <c r="AE50" s="61"/>
      <c r="AF50" s="57">
        <v>0</v>
      </c>
      <c r="AG50" s="61"/>
      <c r="AH50" s="57">
        <v>0</v>
      </c>
      <c r="AI50" s="68">
        <v>154</v>
      </c>
      <c r="AJ50" s="61"/>
      <c r="AK50" s="46"/>
      <c r="AL50" s="46"/>
      <c r="AM50" s="46"/>
      <c r="AN50" s="46"/>
      <c r="AO50" s="46"/>
      <c r="AP50" s="46"/>
      <c r="AQ50" s="46"/>
      <c r="AR50" s="46"/>
      <c r="AS50" s="46"/>
      <c r="AT50" s="46"/>
      <c r="AU50" s="46"/>
    </row>
    <row r="51" spans="1:47" s="44" customFormat="1" ht="19.5" customHeight="1">
      <c r="A51" s="58"/>
      <c r="B51" s="58"/>
      <c r="C51" s="58" t="s">
        <v>289</v>
      </c>
      <c r="D51" s="59" t="s">
        <v>413</v>
      </c>
      <c r="E51" s="60">
        <v>154</v>
      </c>
      <c r="F51" s="61"/>
      <c r="G51" s="61"/>
      <c r="H51" s="57">
        <v>0</v>
      </c>
      <c r="I51" s="61"/>
      <c r="J51" s="67">
        <v>0</v>
      </c>
      <c r="K51" s="61"/>
      <c r="L51" s="68">
        <v>0</v>
      </c>
      <c r="M51" s="57">
        <v>0</v>
      </c>
      <c r="N51" s="61"/>
      <c r="O51" s="61"/>
      <c r="P51" s="61"/>
      <c r="Q51" s="61"/>
      <c r="R51" s="61"/>
      <c r="S51" s="61"/>
      <c r="T51" s="61"/>
      <c r="U51" s="61"/>
      <c r="V51" s="57">
        <v>0</v>
      </c>
      <c r="W51" s="61"/>
      <c r="X51" s="61"/>
      <c r="Y51" s="57">
        <v>0</v>
      </c>
      <c r="Z51" s="61"/>
      <c r="AA51" s="61"/>
      <c r="AB51" s="61"/>
      <c r="AC51" s="61"/>
      <c r="AD51" s="61"/>
      <c r="AE51" s="61"/>
      <c r="AF51" s="57">
        <v>0</v>
      </c>
      <c r="AG51" s="61"/>
      <c r="AH51" s="57">
        <v>0</v>
      </c>
      <c r="AI51" s="68">
        <v>154</v>
      </c>
      <c r="AJ51" s="61"/>
      <c r="AK51" s="46"/>
      <c r="AL51" s="46"/>
      <c r="AM51" s="46"/>
      <c r="AN51" s="46"/>
      <c r="AO51" s="46"/>
      <c r="AP51" s="46"/>
      <c r="AQ51" s="46"/>
      <c r="AR51" s="46"/>
      <c r="AS51" s="46"/>
      <c r="AT51" s="46"/>
      <c r="AU51" s="46"/>
    </row>
    <row r="52" spans="1:47" s="44" customFormat="1" ht="19.5" customHeight="1">
      <c r="A52" s="58" t="s">
        <v>370</v>
      </c>
      <c r="B52" s="58" t="s">
        <v>386</v>
      </c>
      <c r="C52" s="58" t="s">
        <v>371</v>
      </c>
      <c r="D52" s="59" t="s">
        <v>396</v>
      </c>
      <c r="E52" s="60">
        <v>154</v>
      </c>
      <c r="F52" s="61"/>
      <c r="G52" s="61"/>
      <c r="H52" s="57">
        <v>0</v>
      </c>
      <c r="I52" s="61"/>
      <c r="J52" s="67">
        <v>0</v>
      </c>
      <c r="K52" s="61"/>
      <c r="L52" s="68">
        <v>0</v>
      </c>
      <c r="M52" s="57">
        <v>0</v>
      </c>
      <c r="N52" s="61"/>
      <c r="O52" s="61"/>
      <c r="P52" s="61"/>
      <c r="Q52" s="61"/>
      <c r="R52" s="61"/>
      <c r="S52" s="61"/>
      <c r="T52" s="61"/>
      <c r="U52" s="61"/>
      <c r="V52" s="57">
        <v>0</v>
      </c>
      <c r="W52" s="61"/>
      <c r="X52" s="61"/>
      <c r="Y52" s="57">
        <v>0</v>
      </c>
      <c r="Z52" s="61"/>
      <c r="AA52" s="61"/>
      <c r="AB52" s="61"/>
      <c r="AC52" s="61"/>
      <c r="AD52" s="61"/>
      <c r="AE52" s="61"/>
      <c r="AF52" s="57">
        <v>0</v>
      </c>
      <c r="AG52" s="61"/>
      <c r="AH52" s="57">
        <v>0</v>
      </c>
      <c r="AI52" s="68">
        <v>154</v>
      </c>
      <c r="AJ52" s="61"/>
      <c r="AK52" s="46"/>
      <c r="AL52" s="46"/>
      <c r="AM52" s="46"/>
      <c r="AN52" s="46"/>
      <c r="AO52" s="46"/>
      <c r="AP52" s="46"/>
      <c r="AQ52" s="46"/>
      <c r="AR52" s="46"/>
      <c r="AS52" s="46"/>
      <c r="AT52" s="46"/>
      <c r="AU52" s="46"/>
    </row>
    <row r="53" spans="1:47" s="44" customFormat="1" ht="19.5" customHeight="1">
      <c r="A53" s="58" t="s">
        <v>313</v>
      </c>
      <c r="B53" s="58"/>
      <c r="C53" s="58"/>
      <c r="D53" s="59" t="s">
        <v>414</v>
      </c>
      <c r="E53" s="60">
        <v>7</v>
      </c>
      <c r="F53" s="61"/>
      <c r="G53" s="61"/>
      <c r="H53" s="57">
        <v>0</v>
      </c>
      <c r="I53" s="61"/>
      <c r="J53" s="67">
        <v>0</v>
      </c>
      <c r="K53" s="61"/>
      <c r="L53" s="68">
        <v>0</v>
      </c>
      <c r="M53" s="57">
        <v>0</v>
      </c>
      <c r="N53" s="61"/>
      <c r="O53" s="61"/>
      <c r="P53" s="61"/>
      <c r="Q53" s="61"/>
      <c r="R53" s="61"/>
      <c r="S53" s="61"/>
      <c r="T53" s="61"/>
      <c r="U53" s="61"/>
      <c r="V53" s="57">
        <v>0</v>
      </c>
      <c r="W53" s="61"/>
      <c r="X53" s="61"/>
      <c r="Y53" s="57">
        <v>0</v>
      </c>
      <c r="Z53" s="61"/>
      <c r="AA53" s="61"/>
      <c r="AB53" s="61"/>
      <c r="AC53" s="61"/>
      <c r="AD53" s="61"/>
      <c r="AE53" s="61"/>
      <c r="AF53" s="57">
        <v>7</v>
      </c>
      <c r="AG53" s="61"/>
      <c r="AH53" s="57">
        <v>0</v>
      </c>
      <c r="AI53" s="68">
        <v>0</v>
      </c>
      <c r="AJ53" s="61"/>
      <c r="AK53" s="46"/>
      <c r="AL53" s="46"/>
      <c r="AM53" s="46"/>
      <c r="AN53" s="46"/>
      <c r="AO53" s="46"/>
      <c r="AP53" s="46"/>
      <c r="AQ53" s="46"/>
      <c r="AR53" s="46"/>
      <c r="AS53" s="46"/>
      <c r="AT53" s="46"/>
      <c r="AU53" s="46"/>
    </row>
    <row r="54" spans="1:47" s="44" customFormat="1" ht="19.5" customHeight="1">
      <c r="A54" s="58"/>
      <c r="B54" s="58" t="s">
        <v>300</v>
      </c>
      <c r="C54" s="58"/>
      <c r="D54" s="59" t="s">
        <v>415</v>
      </c>
      <c r="E54" s="60">
        <v>7</v>
      </c>
      <c r="F54" s="61"/>
      <c r="G54" s="61"/>
      <c r="H54" s="57">
        <v>0</v>
      </c>
      <c r="I54" s="61"/>
      <c r="J54" s="67">
        <v>0</v>
      </c>
      <c r="K54" s="61"/>
      <c r="L54" s="68">
        <v>0</v>
      </c>
      <c r="M54" s="57">
        <v>0</v>
      </c>
      <c r="N54" s="61"/>
      <c r="O54" s="61"/>
      <c r="P54" s="61"/>
      <c r="Q54" s="61"/>
      <c r="R54" s="61"/>
      <c r="S54" s="61"/>
      <c r="T54" s="61"/>
      <c r="U54" s="61"/>
      <c r="V54" s="57">
        <v>0</v>
      </c>
      <c r="W54" s="61"/>
      <c r="X54" s="61"/>
      <c r="Y54" s="57">
        <v>0</v>
      </c>
      <c r="Z54" s="61"/>
      <c r="AA54" s="61"/>
      <c r="AB54" s="61"/>
      <c r="AC54" s="61"/>
      <c r="AD54" s="61"/>
      <c r="AE54" s="61"/>
      <c r="AF54" s="57">
        <v>7</v>
      </c>
      <c r="AG54" s="61"/>
      <c r="AH54" s="57">
        <v>0</v>
      </c>
      <c r="AI54" s="68">
        <v>0</v>
      </c>
      <c r="AJ54" s="61"/>
      <c r="AK54" s="46"/>
      <c r="AL54" s="46"/>
      <c r="AM54" s="46"/>
      <c r="AN54" s="46"/>
      <c r="AO54" s="46"/>
      <c r="AP54" s="46"/>
      <c r="AQ54" s="46"/>
      <c r="AR54" s="46"/>
      <c r="AS54" s="46"/>
      <c r="AT54" s="46"/>
      <c r="AU54" s="46"/>
    </row>
    <row r="55" spans="1:47" s="44" customFormat="1" ht="19.5" customHeight="1">
      <c r="A55" s="58"/>
      <c r="B55" s="58"/>
      <c r="C55" s="58" t="s">
        <v>289</v>
      </c>
      <c r="D55" s="59" t="s">
        <v>416</v>
      </c>
      <c r="E55" s="60">
        <v>7</v>
      </c>
      <c r="F55" s="61"/>
      <c r="G55" s="61"/>
      <c r="H55" s="57">
        <v>0</v>
      </c>
      <c r="I55" s="61"/>
      <c r="J55" s="67">
        <v>0</v>
      </c>
      <c r="K55" s="61"/>
      <c r="L55" s="68">
        <v>0</v>
      </c>
      <c r="M55" s="57">
        <v>0</v>
      </c>
      <c r="N55" s="61"/>
      <c r="O55" s="61"/>
      <c r="P55" s="61"/>
      <c r="Q55" s="61"/>
      <c r="R55" s="61"/>
      <c r="S55" s="61"/>
      <c r="T55" s="61"/>
      <c r="U55" s="61"/>
      <c r="V55" s="57">
        <v>0</v>
      </c>
      <c r="W55" s="61"/>
      <c r="X55" s="61"/>
      <c r="Y55" s="57">
        <v>0</v>
      </c>
      <c r="Z55" s="61"/>
      <c r="AA55" s="61"/>
      <c r="AB55" s="61"/>
      <c r="AC55" s="61"/>
      <c r="AD55" s="61"/>
      <c r="AE55" s="61"/>
      <c r="AF55" s="57">
        <v>7</v>
      </c>
      <c r="AG55" s="61"/>
      <c r="AH55" s="57">
        <v>0</v>
      </c>
      <c r="AI55" s="68">
        <v>0</v>
      </c>
      <c r="AJ55" s="61"/>
      <c r="AK55" s="46"/>
      <c r="AL55" s="46"/>
      <c r="AM55" s="46"/>
      <c r="AN55" s="46"/>
      <c r="AO55" s="46"/>
      <c r="AP55" s="46"/>
      <c r="AQ55" s="46"/>
      <c r="AR55" s="46"/>
      <c r="AS55" s="46"/>
      <c r="AT55" s="46"/>
      <c r="AU55" s="46"/>
    </row>
    <row r="56" spans="1:47" s="44" customFormat="1" ht="19.5" customHeight="1">
      <c r="A56" s="62" t="s">
        <v>417</v>
      </c>
      <c r="B56" s="62" t="s">
        <v>375</v>
      </c>
      <c r="C56" s="62" t="s">
        <v>371</v>
      </c>
      <c r="D56" s="63" t="s">
        <v>391</v>
      </c>
      <c r="E56" s="64">
        <v>7</v>
      </c>
      <c r="F56" s="61"/>
      <c r="G56" s="61"/>
      <c r="H56" s="57">
        <v>0</v>
      </c>
      <c r="I56" s="61"/>
      <c r="J56" s="67">
        <v>0</v>
      </c>
      <c r="K56" s="61"/>
      <c r="L56" s="68">
        <v>0</v>
      </c>
      <c r="M56" s="57">
        <v>0</v>
      </c>
      <c r="N56" s="61"/>
      <c r="O56" s="61"/>
      <c r="P56" s="61"/>
      <c r="Q56" s="61"/>
      <c r="R56" s="61"/>
      <c r="S56" s="61"/>
      <c r="T56" s="61"/>
      <c r="U56" s="61"/>
      <c r="V56" s="57">
        <v>0</v>
      </c>
      <c r="W56" s="61"/>
      <c r="X56" s="61"/>
      <c r="Y56" s="57">
        <v>0</v>
      </c>
      <c r="Z56" s="61"/>
      <c r="AA56" s="61"/>
      <c r="AB56" s="61"/>
      <c r="AC56" s="61"/>
      <c r="AD56" s="61"/>
      <c r="AE56" s="61"/>
      <c r="AF56" s="57">
        <v>7</v>
      </c>
      <c r="AG56" s="61"/>
      <c r="AH56" s="57">
        <v>0</v>
      </c>
      <c r="AI56" s="68">
        <v>0</v>
      </c>
      <c r="AJ56" s="61"/>
      <c r="AK56" s="46"/>
      <c r="AL56" s="46"/>
      <c r="AM56" s="46"/>
      <c r="AN56" s="46"/>
      <c r="AO56" s="46"/>
      <c r="AP56" s="46"/>
      <c r="AQ56" s="46"/>
      <c r="AR56" s="46"/>
      <c r="AS56" s="46"/>
      <c r="AT56" s="46"/>
      <c r="AU56" s="46"/>
    </row>
    <row r="57" spans="4:47" s="44" customFormat="1" ht="19.5" customHeight="1">
      <c r="D57" s="65"/>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row>
  </sheetData>
  <sheetProtection/>
  <mergeCells count="39">
    <mergeCell ref="A1:C1"/>
    <mergeCell ref="A2:AJ2"/>
    <mergeCell ref="N5:R5"/>
    <mergeCell ref="A5:A8"/>
    <mergeCell ref="B5:B8"/>
    <mergeCell ref="C5:C8"/>
    <mergeCell ref="D4:D8"/>
    <mergeCell ref="E4:E8"/>
    <mergeCell ref="F5:F8"/>
    <mergeCell ref="G6:G8"/>
    <mergeCell ref="H6:H8"/>
    <mergeCell ref="I6:I8"/>
    <mergeCell ref="J6:J8"/>
    <mergeCell ref="K6:K8"/>
    <mergeCell ref="L6:L8"/>
    <mergeCell ref="M6:M8"/>
    <mergeCell ref="N6:N8"/>
    <mergeCell ref="O6:O8"/>
    <mergeCell ref="P6:P8"/>
    <mergeCell ref="Q6:Q8"/>
    <mergeCell ref="R6:R8"/>
    <mergeCell ref="S5:S8"/>
    <mergeCell ref="T6:T8"/>
    <mergeCell ref="U7:U8"/>
    <mergeCell ref="V7:V8"/>
    <mergeCell ref="W7:W8"/>
    <mergeCell ref="X7:X8"/>
    <mergeCell ref="Y7:Y8"/>
    <mergeCell ref="Z7:Z8"/>
    <mergeCell ref="AA6:AA8"/>
    <mergeCell ref="AB6:AB8"/>
    <mergeCell ref="AC6:AC8"/>
    <mergeCell ref="AD6:AD8"/>
    <mergeCell ref="AE6:AE8"/>
    <mergeCell ref="AF5:AF8"/>
    <mergeCell ref="AG5:AG8"/>
    <mergeCell ref="AH5:AH8"/>
    <mergeCell ref="AI4:AI8"/>
    <mergeCell ref="AJ4:AJ8"/>
  </mergeCells>
  <printOptions horizontalCentered="1"/>
  <pageMargins left="0.79" right="0.39" top="0.35" bottom="0.16" header="0.39" footer="0.16"/>
  <pageSetup fitToHeight="999" fitToWidth="1" horizontalDpi="600" verticalDpi="600" orientation="landscape" paperSize="9" scale="60"/>
</worksheet>
</file>

<file path=xl/worksheets/sheet5.xml><?xml version="1.0" encoding="utf-8"?>
<worksheet xmlns="http://schemas.openxmlformats.org/spreadsheetml/2006/main" xmlns:r="http://schemas.openxmlformats.org/officeDocument/2006/relationships">
  <sheetPr>
    <pageSetUpPr fitToPage="1"/>
  </sheetPr>
  <dimension ref="A1:HL21"/>
  <sheetViews>
    <sheetView showGridLines="0" showZeros="0" workbookViewId="0" topLeftCell="A1">
      <selection activeCell="H25" sqref="H25"/>
    </sheetView>
  </sheetViews>
  <sheetFormatPr defaultColWidth="6.875" defaultRowHeight="14.25"/>
  <cols>
    <col min="1" max="3" width="3.125" style="10" customWidth="1"/>
    <col min="4" max="4" width="13.25390625" style="10" customWidth="1"/>
    <col min="5" max="34" width="4.75390625" style="10" customWidth="1"/>
    <col min="35" max="16384" width="6.875" style="10" customWidth="1"/>
  </cols>
  <sheetData>
    <row r="1" spans="1:3" ht="11.25">
      <c r="A1" s="11" t="s">
        <v>418</v>
      </c>
      <c r="B1" s="11"/>
      <c r="C1" s="11"/>
    </row>
    <row r="2" spans="1:34" ht="42" customHeight="1">
      <c r="A2" s="12" t="s">
        <v>419</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34" ht="12.75" customHeight="1">
      <c r="A3" s="3" t="s">
        <v>208</v>
      </c>
      <c r="B3" s="14"/>
      <c r="C3" s="14"/>
      <c r="D3" s="14"/>
      <c r="E3" s="14"/>
      <c r="F3" s="14"/>
      <c r="G3" s="14"/>
      <c r="H3" s="14"/>
      <c r="I3" s="14"/>
      <c r="J3" s="14"/>
      <c r="K3" s="14"/>
      <c r="L3" s="14"/>
      <c r="M3" s="14"/>
      <c r="N3" s="14"/>
      <c r="O3" s="14"/>
      <c r="P3" s="14"/>
      <c r="Q3" s="14"/>
      <c r="R3" s="14"/>
      <c r="S3" s="14"/>
      <c r="T3" s="14"/>
      <c r="U3" s="14"/>
      <c r="V3" s="14"/>
      <c r="W3" s="14"/>
      <c r="X3" s="14"/>
      <c r="Y3" s="14"/>
      <c r="Z3" s="14"/>
      <c r="AA3" s="14"/>
      <c r="AC3" s="14"/>
      <c r="AD3" s="14"/>
      <c r="AE3" s="14"/>
      <c r="AF3" s="14"/>
      <c r="AG3" s="42" t="s">
        <v>209</v>
      </c>
      <c r="AH3" s="42"/>
    </row>
    <row r="4" spans="1:220" ht="20.25" customHeight="1">
      <c r="A4" s="15" t="s">
        <v>253</v>
      </c>
      <c r="B4" s="15"/>
      <c r="C4" s="15"/>
      <c r="D4" s="16" t="s">
        <v>254</v>
      </c>
      <c r="E4" s="17" t="s">
        <v>213</v>
      </c>
      <c r="F4" s="18" t="s">
        <v>320</v>
      </c>
      <c r="G4" s="19"/>
      <c r="H4" s="19"/>
      <c r="I4" s="19"/>
      <c r="J4" s="19"/>
      <c r="K4" s="19"/>
      <c r="L4" s="19"/>
      <c r="M4" s="21"/>
      <c r="N4" s="21"/>
      <c r="O4" s="21"/>
      <c r="P4" s="21"/>
      <c r="Q4" s="21"/>
      <c r="R4" s="18" t="s">
        <v>321</v>
      </c>
      <c r="S4" s="19"/>
      <c r="T4" s="19"/>
      <c r="U4" s="19"/>
      <c r="V4" s="19"/>
      <c r="W4" s="19"/>
      <c r="X4" s="19"/>
      <c r="Y4" s="21"/>
      <c r="Z4" s="21"/>
      <c r="AA4" s="21"/>
      <c r="AB4" s="21"/>
      <c r="AC4" s="21"/>
      <c r="AD4" s="21"/>
      <c r="AE4" s="35"/>
      <c r="AF4" s="40" t="s">
        <v>322</v>
      </c>
      <c r="AG4" s="16" t="s">
        <v>323</v>
      </c>
      <c r="AH4" s="16" t="s">
        <v>420</v>
      </c>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row>
    <row r="5" spans="1:220" ht="20.25" customHeight="1">
      <c r="A5" s="16" t="s">
        <v>260</v>
      </c>
      <c r="B5" s="16" t="s">
        <v>261</v>
      </c>
      <c r="C5" s="16" t="s">
        <v>262</v>
      </c>
      <c r="D5" s="16"/>
      <c r="E5" s="16"/>
      <c r="F5" s="20" t="s">
        <v>275</v>
      </c>
      <c r="G5" s="18" t="s">
        <v>220</v>
      </c>
      <c r="H5" s="21"/>
      <c r="I5" s="21"/>
      <c r="J5" s="21"/>
      <c r="K5" s="21"/>
      <c r="L5" s="35"/>
      <c r="M5" s="36" t="s">
        <v>221</v>
      </c>
      <c r="N5" s="37"/>
      <c r="O5" s="37"/>
      <c r="P5" s="37"/>
      <c r="Q5" s="37"/>
      <c r="R5" s="20" t="s">
        <v>275</v>
      </c>
      <c r="S5" s="18" t="s">
        <v>223</v>
      </c>
      <c r="T5" s="19"/>
      <c r="U5" s="19"/>
      <c r="V5" s="19"/>
      <c r="W5" s="19"/>
      <c r="X5" s="35"/>
      <c r="Y5" s="36" t="s">
        <v>224</v>
      </c>
      <c r="Z5" s="37"/>
      <c r="AA5" s="37"/>
      <c r="AB5" s="37"/>
      <c r="AC5" s="37" t="s">
        <v>225</v>
      </c>
      <c r="AD5" s="37" t="s">
        <v>226</v>
      </c>
      <c r="AE5" s="37" t="s">
        <v>324</v>
      </c>
      <c r="AF5" s="16"/>
      <c r="AG5" s="16"/>
      <c r="AH5" s="16" t="s">
        <v>219</v>
      </c>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row>
    <row r="6" spans="1:220" ht="20.25" customHeight="1">
      <c r="A6" s="16"/>
      <c r="B6" s="16"/>
      <c r="C6" s="16"/>
      <c r="D6" s="16"/>
      <c r="E6" s="16"/>
      <c r="F6" s="16"/>
      <c r="G6" s="22" t="s">
        <v>219</v>
      </c>
      <c r="H6" s="22" t="s">
        <v>325</v>
      </c>
      <c r="I6" s="22" t="s">
        <v>327</v>
      </c>
      <c r="J6" s="22" t="s">
        <v>328</v>
      </c>
      <c r="K6" s="22" t="s">
        <v>329</v>
      </c>
      <c r="L6" s="37" t="s">
        <v>330</v>
      </c>
      <c r="M6" s="16" t="s">
        <v>219</v>
      </c>
      <c r="N6" s="16" t="s">
        <v>331</v>
      </c>
      <c r="O6" s="16" t="s">
        <v>332</v>
      </c>
      <c r="P6" s="38" t="s">
        <v>333</v>
      </c>
      <c r="Q6" s="16" t="s">
        <v>334</v>
      </c>
      <c r="R6" s="16"/>
      <c r="S6" s="20" t="s">
        <v>219</v>
      </c>
      <c r="T6" s="18" t="s">
        <v>335</v>
      </c>
      <c r="U6" s="21"/>
      <c r="V6" s="21"/>
      <c r="W6" s="21"/>
      <c r="X6" s="16" t="s">
        <v>336</v>
      </c>
      <c r="Y6" s="16" t="s">
        <v>219</v>
      </c>
      <c r="Z6" s="16" t="s">
        <v>337</v>
      </c>
      <c r="AA6" s="16" t="s">
        <v>338</v>
      </c>
      <c r="AB6" s="16" t="s">
        <v>339</v>
      </c>
      <c r="AC6" s="16"/>
      <c r="AD6" s="16"/>
      <c r="AE6" s="16"/>
      <c r="AF6" s="16"/>
      <c r="AG6" s="16"/>
      <c r="AH6" s="16"/>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row>
    <row r="7" spans="1:220" ht="20.25" customHeight="1">
      <c r="A7" s="16"/>
      <c r="B7" s="16"/>
      <c r="C7" s="16"/>
      <c r="D7" s="16"/>
      <c r="E7" s="16"/>
      <c r="F7" s="16"/>
      <c r="G7" s="23"/>
      <c r="H7" s="23"/>
      <c r="I7" s="23"/>
      <c r="J7" s="23"/>
      <c r="K7" s="23"/>
      <c r="L7" s="16"/>
      <c r="M7" s="16"/>
      <c r="N7" s="16"/>
      <c r="O7" s="16"/>
      <c r="P7" s="16"/>
      <c r="Q7" s="16"/>
      <c r="R7" s="16"/>
      <c r="S7" s="16"/>
      <c r="T7" s="37" t="s">
        <v>340</v>
      </c>
      <c r="U7" s="37" t="s">
        <v>327</v>
      </c>
      <c r="V7" s="37" t="s">
        <v>328</v>
      </c>
      <c r="W7" s="37" t="s">
        <v>341</v>
      </c>
      <c r="X7" s="16"/>
      <c r="Y7" s="16"/>
      <c r="Z7" s="16"/>
      <c r="AA7" s="16"/>
      <c r="AB7" s="16"/>
      <c r="AC7" s="16"/>
      <c r="AD7" s="16"/>
      <c r="AE7" s="16"/>
      <c r="AF7" s="16"/>
      <c r="AG7" s="16"/>
      <c r="AH7" s="16"/>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row>
    <row r="8" spans="1:220" ht="20.25" customHeight="1">
      <c r="A8" s="16"/>
      <c r="B8" s="16"/>
      <c r="C8" s="16"/>
      <c r="D8" s="16"/>
      <c r="E8" s="16"/>
      <c r="F8" s="16"/>
      <c r="G8" s="23"/>
      <c r="H8" s="23"/>
      <c r="I8" s="23"/>
      <c r="J8" s="23"/>
      <c r="K8" s="23"/>
      <c r="L8" s="16"/>
      <c r="M8" s="16"/>
      <c r="N8" s="16"/>
      <c r="O8" s="16"/>
      <c r="P8" s="16"/>
      <c r="Q8" s="16"/>
      <c r="R8" s="16"/>
      <c r="S8" s="16"/>
      <c r="T8" s="16"/>
      <c r="U8" s="16"/>
      <c r="V8" s="16"/>
      <c r="W8" s="16"/>
      <c r="X8" s="16"/>
      <c r="Y8" s="16"/>
      <c r="Z8" s="16"/>
      <c r="AA8" s="16"/>
      <c r="AB8" s="16"/>
      <c r="AC8" s="16"/>
      <c r="AD8" s="16"/>
      <c r="AE8" s="16"/>
      <c r="AF8" s="16"/>
      <c r="AG8" s="16"/>
      <c r="AH8" s="16"/>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row>
    <row r="9" spans="1:220" ht="20.25" customHeight="1">
      <c r="A9" s="24" t="s">
        <v>274</v>
      </c>
      <c r="B9" s="25" t="s">
        <v>274</v>
      </c>
      <c r="C9" s="25" t="s">
        <v>274</v>
      </c>
      <c r="D9" s="26" t="s">
        <v>274</v>
      </c>
      <c r="E9" s="27">
        <v>1</v>
      </c>
      <c r="F9" s="27">
        <v>2</v>
      </c>
      <c r="G9" s="28">
        <v>3</v>
      </c>
      <c r="H9" s="27">
        <v>4</v>
      </c>
      <c r="I9" s="27" t="s">
        <v>342</v>
      </c>
      <c r="J9" s="28" t="s">
        <v>343</v>
      </c>
      <c r="K9" s="27" t="s">
        <v>344</v>
      </c>
      <c r="L9" s="27" t="s">
        <v>345</v>
      </c>
      <c r="M9" s="27" t="s">
        <v>346</v>
      </c>
      <c r="N9" s="27" t="s">
        <v>284</v>
      </c>
      <c r="O9" s="27" t="s">
        <v>347</v>
      </c>
      <c r="P9" s="27" t="s">
        <v>348</v>
      </c>
      <c r="Q9" s="27" t="s">
        <v>349</v>
      </c>
      <c r="R9" s="27" t="s">
        <v>421</v>
      </c>
      <c r="S9" s="27" t="s">
        <v>351</v>
      </c>
      <c r="T9" s="27" t="s">
        <v>295</v>
      </c>
      <c r="U9" s="27" t="s">
        <v>352</v>
      </c>
      <c r="V9" s="28" t="s">
        <v>353</v>
      </c>
      <c r="W9" s="27" t="s">
        <v>354</v>
      </c>
      <c r="X9" s="27" t="s">
        <v>355</v>
      </c>
      <c r="Y9" s="27" t="s">
        <v>356</v>
      </c>
      <c r="Z9" s="27" t="s">
        <v>357</v>
      </c>
      <c r="AA9" s="27" t="s">
        <v>358</v>
      </c>
      <c r="AB9" s="27" t="s">
        <v>359</v>
      </c>
      <c r="AC9" s="28" t="s">
        <v>360</v>
      </c>
      <c r="AD9" s="28" t="s">
        <v>361</v>
      </c>
      <c r="AE9" s="28" t="s">
        <v>362</v>
      </c>
      <c r="AF9" s="27" t="s">
        <v>363</v>
      </c>
      <c r="AG9" s="27" t="s">
        <v>364</v>
      </c>
      <c r="AH9" s="27" t="s">
        <v>365</v>
      </c>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row>
    <row r="10" spans="1:220" ht="20.25" customHeight="1">
      <c r="A10" s="29"/>
      <c r="B10" s="29"/>
      <c r="C10" s="29"/>
      <c r="D10" s="30" t="s">
        <v>275</v>
      </c>
      <c r="E10" s="31"/>
      <c r="F10" s="31"/>
      <c r="G10" s="31">
        <f>H10+I10+J10+K10+L10</f>
        <v>0</v>
      </c>
      <c r="H10" s="31"/>
      <c r="I10" s="31"/>
      <c r="J10" s="39"/>
      <c r="K10" s="31"/>
      <c r="L10" s="31"/>
      <c r="M10" s="31"/>
      <c r="N10" s="31"/>
      <c r="O10" s="31"/>
      <c r="P10" s="31"/>
      <c r="Q10" s="31"/>
      <c r="R10" s="31"/>
      <c r="S10" s="31">
        <f>T10+U10+V10+W10</f>
        <v>0</v>
      </c>
      <c r="T10" s="31"/>
      <c r="U10" s="31"/>
      <c r="V10" s="39"/>
      <c r="W10" s="31"/>
      <c r="X10" s="31"/>
      <c r="Y10" s="31"/>
      <c r="Z10" s="31"/>
      <c r="AA10" s="31"/>
      <c r="AB10" s="41"/>
      <c r="AC10" s="31"/>
      <c r="AD10" s="31"/>
      <c r="AE10" s="31"/>
      <c r="AF10" s="31"/>
      <c r="AG10" s="31"/>
      <c r="AH10" s="31"/>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row>
    <row r="11" spans="1:220" ht="18" customHeight="1">
      <c r="A11" s="32"/>
      <c r="B11" s="32"/>
      <c r="C11" s="32"/>
      <c r="D11" s="32"/>
      <c r="E11" s="32"/>
      <c r="F11" s="32"/>
      <c r="G11" s="32"/>
      <c r="H11" s="32"/>
      <c r="I11" s="32"/>
      <c r="J11" s="32"/>
      <c r="K11" s="32"/>
      <c r="L11" s="32"/>
      <c r="M11" s="32"/>
      <c r="N11" s="32"/>
      <c r="O11" s="33"/>
      <c r="P11" s="32"/>
      <c r="Q11" s="32"/>
      <c r="R11" s="32"/>
      <c r="S11" s="32"/>
      <c r="T11" s="32"/>
      <c r="U11" s="32"/>
      <c r="V11" s="32"/>
      <c r="W11" s="32"/>
      <c r="X11" s="32"/>
      <c r="Y11" s="32"/>
      <c r="Z11" s="32"/>
      <c r="AA11" s="32"/>
      <c r="AB11" s="34"/>
      <c r="AC11" s="33"/>
      <c r="AD11" s="33"/>
      <c r="AE11" s="33"/>
      <c r="AF11" s="32"/>
      <c r="AG11" s="32"/>
      <c r="AH11" s="32"/>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row>
    <row r="12" spans="1:220" ht="18" customHeight="1">
      <c r="A12" s="32"/>
      <c r="B12" s="32"/>
      <c r="C12" s="32"/>
      <c r="D12" s="32"/>
      <c r="E12" s="32"/>
      <c r="F12" s="32"/>
      <c r="G12" s="32"/>
      <c r="H12" s="32"/>
      <c r="I12" s="32"/>
      <c r="J12" s="32"/>
      <c r="K12" s="32"/>
      <c r="L12" s="32"/>
      <c r="M12" s="32"/>
      <c r="N12" s="32"/>
      <c r="O12" s="33"/>
      <c r="P12" s="32"/>
      <c r="Q12" s="32"/>
      <c r="R12" s="32"/>
      <c r="S12" s="32"/>
      <c r="T12" s="32"/>
      <c r="U12" s="32"/>
      <c r="V12" s="32"/>
      <c r="W12" s="32"/>
      <c r="X12" s="32"/>
      <c r="Y12" s="33"/>
      <c r="Z12" s="32"/>
      <c r="AA12" s="32"/>
      <c r="AB12" s="34"/>
      <c r="AC12" s="33"/>
      <c r="AD12" s="33"/>
      <c r="AE12" s="33"/>
      <c r="AF12" s="33"/>
      <c r="AG12" s="32"/>
      <c r="AH12" s="32"/>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row>
    <row r="13" spans="1:220" ht="18" customHeight="1">
      <c r="A13" s="33"/>
      <c r="B13" s="32"/>
      <c r="C13" s="32"/>
      <c r="D13" s="32"/>
      <c r="E13" s="32"/>
      <c r="F13" s="32"/>
      <c r="G13" s="32"/>
      <c r="H13" s="32"/>
      <c r="I13" s="33"/>
      <c r="J13" s="33"/>
      <c r="K13" s="32"/>
      <c r="L13" s="32"/>
      <c r="M13" s="32"/>
      <c r="N13" s="32"/>
      <c r="O13" s="33"/>
      <c r="P13" s="32"/>
      <c r="Q13" s="32"/>
      <c r="R13" s="32"/>
      <c r="S13" s="33"/>
      <c r="T13" s="32"/>
      <c r="U13" s="32"/>
      <c r="V13" s="32"/>
      <c r="W13" s="32"/>
      <c r="X13" s="32"/>
      <c r="Y13" s="33"/>
      <c r="Z13" s="32"/>
      <c r="AA13" s="33"/>
      <c r="AB13" s="34"/>
      <c r="AC13" s="33"/>
      <c r="AD13" s="33"/>
      <c r="AE13" s="33"/>
      <c r="AF13" s="33"/>
      <c r="AG13" s="32"/>
      <c r="AH13" s="32"/>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row>
    <row r="14" spans="1:220" ht="18" customHeight="1">
      <c r="A14" s="33"/>
      <c r="B14" s="33"/>
      <c r="C14" s="32"/>
      <c r="D14" s="32"/>
      <c r="E14" s="32"/>
      <c r="F14" s="32"/>
      <c r="G14" s="32"/>
      <c r="H14" s="32"/>
      <c r="I14" s="33"/>
      <c r="J14" s="33"/>
      <c r="K14" s="33"/>
      <c r="L14" s="32"/>
      <c r="M14" s="32"/>
      <c r="N14" s="33"/>
      <c r="O14" s="33"/>
      <c r="P14" s="32"/>
      <c r="Q14" s="32"/>
      <c r="R14" s="32"/>
      <c r="S14" s="33"/>
      <c r="T14" s="33"/>
      <c r="U14" s="32"/>
      <c r="V14" s="32"/>
      <c r="W14" s="32"/>
      <c r="X14" s="32"/>
      <c r="Y14" s="33"/>
      <c r="Z14" s="32"/>
      <c r="AA14" s="33"/>
      <c r="AB14" s="34"/>
      <c r="AC14" s="33"/>
      <c r="AD14" s="33"/>
      <c r="AE14" s="33"/>
      <c r="AF14" s="33"/>
      <c r="AG14" s="32"/>
      <c r="AH14" s="32"/>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row>
    <row r="15" spans="1:220" ht="18" customHeight="1">
      <c r="A15" s="33"/>
      <c r="B15" s="33"/>
      <c r="C15" s="32"/>
      <c r="D15" s="32"/>
      <c r="E15" s="32"/>
      <c r="F15" s="33"/>
      <c r="G15" s="32"/>
      <c r="H15" s="32"/>
      <c r="I15" s="33"/>
      <c r="J15" s="33"/>
      <c r="K15" s="33"/>
      <c r="L15" s="32"/>
      <c r="M15" s="33"/>
      <c r="N15" s="33"/>
      <c r="O15" s="33"/>
      <c r="P15" s="32"/>
      <c r="Q15" s="32"/>
      <c r="R15" s="32"/>
      <c r="S15" s="32"/>
      <c r="T15" s="32"/>
      <c r="U15" s="32"/>
      <c r="V15" s="32"/>
      <c r="W15" s="32"/>
      <c r="X15" s="32"/>
      <c r="Y15" s="32"/>
      <c r="Z15" s="33"/>
      <c r="AA15" s="33"/>
      <c r="AB15" s="34"/>
      <c r="AC15" s="33"/>
      <c r="AD15" s="33"/>
      <c r="AE15" s="33"/>
      <c r="AF15" s="32"/>
      <c r="AG15" s="32"/>
      <c r="AH15" s="32"/>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row>
    <row r="16" spans="1:220" ht="18" customHeight="1">
      <c r="A16" s="33"/>
      <c r="B16" s="33"/>
      <c r="C16" s="33"/>
      <c r="D16" s="32"/>
      <c r="E16" s="32"/>
      <c r="F16" s="33"/>
      <c r="G16" s="32"/>
      <c r="H16" s="33"/>
      <c r="I16" s="33"/>
      <c r="J16" s="33"/>
      <c r="K16" s="33"/>
      <c r="L16" s="33"/>
      <c r="M16" s="33"/>
      <c r="N16" s="33"/>
      <c r="O16" s="33"/>
      <c r="P16" s="33"/>
      <c r="Q16" s="32"/>
      <c r="R16" s="33"/>
      <c r="S16" s="32"/>
      <c r="T16" s="32"/>
      <c r="U16" s="32"/>
      <c r="V16" s="32"/>
      <c r="W16" s="33"/>
      <c r="X16" s="33"/>
      <c r="Y16" s="33"/>
      <c r="Z16" s="33"/>
      <c r="AA16" s="33"/>
      <c r="AB16" s="34"/>
      <c r="AC16" s="33"/>
      <c r="AD16" s="33"/>
      <c r="AE16" s="33"/>
      <c r="AF16" s="33"/>
      <c r="AG16" s="32"/>
      <c r="AH16" s="33"/>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row>
    <row r="17" spans="1:220" ht="18" customHeight="1">
      <c r="A17" s="33"/>
      <c r="B17" s="33"/>
      <c r="C17" s="33"/>
      <c r="D17" s="32"/>
      <c r="E17" s="32"/>
      <c r="F17" s="33"/>
      <c r="G17" s="32"/>
      <c r="H17" s="33"/>
      <c r="I17" s="33"/>
      <c r="J17" s="33"/>
      <c r="K17" s="33"/>
      <c r="L17" s="33"/>
      <c r="M17" s="33"/>
      <c r="N17" s="33"/>
      <c r="O17" s="33"/>
      <c r="P17" s="33"/>
      <c r="Q17" s="32"/>
      <c r="R17" s="32"/>
      <c r="S17" s="33"/>
      <c r="T17" s="33"/>
      <c r="U17" s="32"/>
      <c r="V17" s="32"/>
      <c r="W17" s="33"/>
      <c r="X17" s="32"/>
      <c r="Y17" s="33"/>
      <c r="Z17" s="33"/>
      <c r="AA17" s="33"/>
      <c r="AB17" s="34"/>
      <c r="AC17" s="33"/>
      <c r="AD17" s="33"/>
      <c r="AE17" s="33"/>
      <c r="AF17" s="33"/>
      <c r="AG17" s="33"/>
      <c r="AH17" s="33"/>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row>
    <row r="18" spans="1:220" ht="18" customHeight="1">
      <c r="A18" s="33"/>
      <c r="B18" s="33"/>
      <c r="C18" s="33"/>
      <c r="D18" s="32"/>
      <c r="E18" s="32"/>
      <c r="F18" s="33"/>
      <c r="G18" s="32"/>
      <c r="H18" s="32"/>
      <c r="I18" s="33"/>
      <c r="J18" s="33"/>
      <c r="K18" s="33"/>
      <c r="L18" s="33"/>
      <c r="M18" s="33"/>
      <c r="N18" s="33"/>
      <c r="O18" s="33"/>
      <c r="P18" s="33"/>
      <c r="Q18" s="33"/>
      <c r="R18" s="32"/>
      <c r="S18" s="33"/>
      <c r="T18" s="33"/>
      <c r="U18" s="32"/>
      <c r="V18" s="32"/>
      <c r="W18" s="33"/>
      <c r="X18" s="32"/>
      <c r="Y18" s="33"/>
      <c r="Z18" s="33"/>
      <c r="AA18" s="33"/>
      <c r="AB18" s="34"/>
      <c r="AC18" s="33"/>
      <c r="AD18" s="33"/>
      <c r="AE18" s="33"/>
      <c r="AF18" s="33"/>
      <c r="AG18" s="33"/>
      <c r="AH18" s="33"/>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row>
    <row r="19" spans="1:220" ht="18" customHeight="1">
      <c r="A19" s="33"/>
      <c r="B19" s="33"/>
      <c r="C19" s="33"/>
      <c r="D19" s="33"/>
      <c r="E19" s="33"/>
      <c r="F19" s="33"/>
      <c r="G19" s="33"/>
      <c r="H19" s="32"/>
      <c r="I19" s="33"/>
      <c r="J19" s="33"/>
      <c r="K19" s="33"/>
      <c r="L19" s="33"/>
      <c r="M19" s="33"/>
      <c r="N19" s="33"/>
      <c r="O19" s="33"/>
      <c r="P19" s="33"/>
      <c r="Q19" s="33"/>
      <c r="R19" s="33"/>
      <c r="S19" s="33"/>
      <c r="T19" s="33"/>
      <c r="U19" s="33"/>
      <c r="V19" s="33"/>
      <c r="W19" s="33"/>
      <c r="X19" s="33"/>
      <c r="Y19" s="33"/>
      <c r="Z19" s="33"/>
      <c r="AA19" s="33"/>
      <c r="AB19" s="34"/>
      <c r="AC19" s="33"/>
      <c r="AD19" s="33"/>
      <c r="AE19" s="33"/>
      <c r="AF19" s="33"/>
      <c r="AG19" s="33"/>
      <c r="AH19" s="33"/>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row>
    <row r="20" spans="1:34" ht="18"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ht="18"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sheetData>
  <sheetProtection/>
  <mergeCells count="38">
    <mergeCell ref="A1:C1"/>
    <mergeCell ref="AG3:AH3"/>
    <mergeCell ref="M5:Q5"/>
    <mergeCell ref="Y5:AB5"/>
    <mergeCell ref="A5:A8"/>
    <mergeCell ref="B5:B8"/>
    <mergeCell ref="C5:C8"/>
    <mergeCell ref="D4:D8"/>
    <mergeCell ref="E4:E8"/>
    <mergeCell ref="F5:F8"/>
    <mergeCell ref="G6:G8"/>
    <mergeCell ref="H6:H8"/>
    <mergeCell ref="I6:I8"/>
    <mergeCell ref="J6:J8"/>
    <mergeCell ref="K6:K8"/>
    <mergeCell ref="L6:L8"/>
    <mergeCell ref="M6:M8"/>
    <mergeCell ref="N6:N8"/>
    <mergeCell ref="O6:O8"/>
    <mergeCell ref="P6:P8"/>
    <mergeCell ref="Q6:Q8"/>
    <mergeCell ref="R5:R8"/>
    <mergeCell ref="S6:S8"/>
    <mergeCell ref="T7:T8"/>
    <mergeCell ref="U7:U8"/>
    <mergeCell ref="V7:V8"/>
    <mergeCell ref="W7:W8"/>
    <mergeCell ref="X6:X8"/>
    <mergeCell ref="Y6:Y8"/>
    <mergeCell ref="Z6:Z8"/>
    <mergeCell ref="AA6:AA8"/>
    <mergeCell ref="AB6:AB8"/>
    <mergeCell ref="AC5:AC8"/>
    <mergeCell ref="AD5:AD8"/>
    <mergeCell ref="AE5:AE8"/>
    <mergeCell ref="AF4:AF8"/>
    <mergeCell ref="AG4:AG8"/>
    <mergeCell ref="AH4:AH8"/>
  </mergeCells>
  <printOptions horizontalCentered="1"/>
  <pageMargins left="0.79" right="0.39" top="0.39" bottom="0.39" header="0.39" footer="0.39"/>
  <pageSetup fitToHeight="999"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C17"/>
  <sheetViews>
    <sheetView showGridLines="0" workbookViewId="0" topLeftCell="A1">
      <selection activeCell="A3" sqref="A3"/>
    </sheetView>
  </sheetViews>
  <sheetFormatPr defaultColWidth="9.00390625" defaultRowHeight="14.25"/>
  <cols>
    <col min="1" max="1" width="49.00390625" style="0" customWidth="1"/>
    <col min="2" max="2" width="43.25390625" style="0" customWidth="1"/>
  </cols>
  <sheetData>
    <row r="1" spans="1:3" ht="14.25">
      <c r="A1" s="1" t="s">
        <v>422</v>
      </c>
      <c r="B1" s="1"/>
      <c r="C1" s="1"/>
    </row>
    <row r="2" spans="1:2" ht="40.5" customHeight="1">
      <c r="A2" s="2" t="s">
        <v>423</v>
      </c>
      <c r="B2" s="2"/>
    </row>
    <row r="3" spans="1:2" ht="18.75" customHeight="1">
      <c r="A3" s="3" t="s">
        <v>208</v>
      </c>
      <c r="B3" s="4" t="s">
        <v>209</v>
      </c>
    </row>
    <row r="4" spans="1:2" ht="30" customHeight="1">
      <c r="A4" s="5" t="s">
        <v>210</v>
      </c>
      <c r="B4" s="5" t="s">
        <v>424</v>
      </c>
    </row>
    <row r="5" spans="1:2" ht="30" customHeight="1">
      <c r="A5" s="6" t="s">
        <v>275</v>
      </c>
      <c r="B5" s="7">
        <v>6.4</v>
      </c>
    </row>
    <row r="6" spans="1:2" ht="30" customHeight="1">
      <c r="A6" s="8" t="s">
        <v>425</v>
      </c>
      <c r="B6" s="7"/>
    </row>
    <row r="7" spans="1:2" ht="30" customHeight="1">
      <c r="A7" s="8" t="s">
        <v>426</v>
      </c>
      <c r="B7" s="7">
        <v>4</v>
      </c>
    </row>
    <row r="8" spans="1:2" ht="30" customHeight="1">
      <c r="A8" s="8" t="s">
        <v>427</v>
      </c>
      <c r="B8" s="7">
        <v>2.4</v>
      </c>
    </row>
    <row r="9" spans="1:2" ht="30" customHeight="1">
      <c r="A9" s="8" t="s">
        <v>428</v>
      </c>
      <c r="B9" s="7">
        <v>2.4</v>
      </c>
    </row>
    <row r="10" spans="1:2" ht="30" customHeight="1">
      <c r="A10" s="8" t="s">
        <v>429</v>
      </c>
      <c r="B10" s="7"/>
    </row>
    <row r="11" spans="1:2" ht="30" customHeight="1">
      <c r="A11" s="8"/>
      <c r="B11" s="8"/>
    </row>
    <row r="12" spans="1:2" ht="14.25">
      <c r="A12" s="9" t="s">
        <v>430</v>
      </c>
      <c r="B12" s="9"/>
    </row>
    <row r="13" spans="1:2" ht="14.25">
      <c r="A13" s="9"/>
      <c r="B13" s="9"/>
    </row>
    <row r="14" spans="1:2" ht="14.25">
      <c r="A14" s="9"/>
      <c r="B14" s="9"/>
    </row>
    <row r="15" spans="1:2" ht="14.25">
      <c r="A15" s="9"/>
      <c r="B15" s="9"/>
    </row>
    <row r="16" spans="1:2" ht="14.25">
      <c r="A16" s="9"/>
      <c r="B16" s="9"/>
    </row>
    <row r="17" spans="1:2" ht="14.25">
      <c r="A17" s="9"/>
      <c r="B17" s="9"/>
    </row>
  </sheetData>
  <sheetProtection/>
  <mergeCells count="2">
    <mergeCell ref="A2:B2"/>
    <mergeCell ref="A12:B17"/>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2016-03-11T02:26:45Z</cp:lastPrinted>
  <dcterms:created xsi:type="dcterms:W3CDTF">2013-12-27T04:14:59Z</dcterms:created>
  <dcterms:modified xsi:type="dcterms:W3CDTF">2016-03-31T08:51:59Z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593262</vt:r8>
  </property>
  <property fmtid="{D5CDD505-2E9C-101B-9397-08002B2CF9AE}" pid="4" name="KSOProductBuildV">
    <vt:lpwstr>2052-10.1.0.5457</vt:lpwstr>
  </property>
</Properties>
</file>